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<sst xmlns="http://schemas.openxmlformats.org/spreadsheetml/2006/main" count="16" uniqueCount="16">
  <si>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STRATUM</t>
  </si>
  <si>
    <t>CLUSTER NO.</t>
  </si>
  <si>
    <t>HH_W</t>
  </si>
  <si>
    <t>WOM_W</t>
  </si>
  <si>
    <t>CHIL_W</t>
  </si>
  <si>
    <t>NO. HH</t>
  </si>
  <si>
    <t>NO. WOM</t>
  </si>
  <si>
    <t>NO. CHIL</t>
  </si>
  <si>
    <t>total</t>
  </si>
  <si>
    <t>hhest</t>
  </si>
  <si>
    <t>wom_est</t>
  </si>
  <si>
    <t>child.est</t>
  </si>
  <si>
    <t>Norm_HH_W</t>
  </si>
  <si>
    <t xml:space="preserve"> </t>
  </si>
  <si>
    <t>Norm_w_w</t>
  </si>
  <si>
    <t>Nor_C_W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</si>
</sst>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tabSelected="1" zoomScalePageLayoutView="0" workbookViewId="0" topLeftCell="D1">
      <selection activeCell="J3" sqref="J3"/>
    </sheetView>
  </sheetViews>
  <sheetFormatPr defaultColWidth="9.140625" defaultRowHeight="15"/>
  <cols>
    <col min="2" max="5" width="12.7109375" style="0" customWidth="1"/>
    <col min="9" max="13" width="14.7109375" style="0" customWidth="1"/>
    <col min="14" max="14" width="13.28125" style="0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10</v>
      </c>
      <c r="K1" t="s">
        <v>11</v>
      </c>
      <c r="L1" t="s">
        <v>12</v>
      </c>
      <c r="M1" t="s">
        <v>14</v>
      </c>
      <c r="N1" t="s">
        <v>15</v>
      </c>
    </row>
    <row r="2" spans="1:14" ht="15.75">
      <c r="A2">
        <v>1</v>
      </c>
      <c r="B2" s="1">
        <v>901</v>
      </c>
      <c r="C2">
        <v>775.1727148330598</v>
      </c>
      <c r="D2">
        <v>775.1727148330598</v>
      </c>
      <c r="E2">
        <v>775.1727148330598</v>
      </c>
      <c r="F2" s="1">
        <v>18</v>
      </c>
      <c r="G2" s="1">
        <v>18</v>
      </c>
      <c r="H2" s="1">
        <v>23</v>
      </c>
      <c r="I2">
        <f>C2*F2</f>
        <v>13953.108866995077</v>
      </c>
      <c r="J2">
        <f>D2*G2</f>
        <v>13953.108866995077</v>
      </c>
      <c r="K2">
        <f>E2*H2</f>
        <v>17828.972441160375</v>
      </c>
      <c r="L2">
        <f>C2*$F$202/$I$202</f>
        <v>1.0989572446303726</v>
      </c>
      <c r="M2">
        <f>D2*$G$202/$J$202</f>
        <v>1.0422616801875322</v>
      </c>
      <c r="N2">
        <f>E2*$H$202/$K$202</f>
        <v>1.0451659423482753</v>
      </c>
    </row>
    <row r="3" spans="1:14" ht="15.75">
      <c r="A3">
        <v>1</v>
      </c>
      <c r="B3" s="1">
        <v>902</v>
      </c>
      <c r="C3">
        <v>362.01542649727764</v>
      </c>
      <c r="D3">
        <v>380.11619782214154</v>
      </c>
      <c r="E3">
        <v>398.21696914700544</v>
      </c>
      <c r="F3" s="1">
        <v>19</v>
      </c>
      <c r="G3" s="1">
        <v>20</v>
      </c>
      <c r="H3" s="1">
        <v>20</v>
      </c>
      <c r="I3">
        <f aca="true" t="shared" si="0" ref="I3:I66">C3*F3</f>
        <v>6878.293103448275</v>
      </c>
      <c r="J3">
        <f aca="true" t="shared" si="1" ref="J3:J66">D3*G3</f>
        <v>7602.323956442831</v>
      </c>
      <c r="K3">
        <f aca="true" t="shared" si="2" ref="K3:K66">E3*H3</f>
        <v>7964.339382940108</v>
      </c>
      <c r="L3">
        <f aca="true" t="shared" si="3" ref="L3:L66">C3*$F$202/$I$202</f>
        <v>0.5132268822217455</v>
      </c>
      <c r="M3">
        <f aca="true" t="shared" si="4" ref="M3:M66">D3*$G$202/$J$202</f>
        <v>0.5110868061112323</v>
      </c>
      <c r="N3">
        <f aca="true" t="shared" si="5" ref="N3:N66">E3*$H$202/$K$202</f>
        <v>0.5369162328001147</v>
      </c>
    </row>
    <row r="4" spans="1:14" ht="15.75">
      <c r="A4">
        <v>1</v>
      </c>
      <c r="B4" s="1">
        <v>903</v>
      </c>
      <c r="C4">
        <v>838.7134360209601</v>
      </c>
      <c r="D4">
        <v>878.6521710695773</v>
      </c>
      <c r="E4">
        <v>838.7134360209601</v>
      </c>
      <c r="F4" s="1">
        <v>17</v>
      </c>
      <c r="G4" s="1">
        <v>21</v>
      </c>
      <c r="H4" s="1">
        <v>17</v>
      </c>
      <c r="I4">
        <f t="shared" si="0"/>
        <v>14258.128412356322</v>
      </c>
      <c r="J4">
        <f t="shared" si="1"/>
        <v>18451.695592461125</v>
      </c>
      <c r="K4">
        <f t="shared" si="2"/>
        <v>14258.128412356322</v>
      </c>
      <c r="L4">
        <f t="shared" si="3"/>
        <v>1.1890385059316297</v>
      </c>
      <c r="M4">
        <f t="shared" si="4"/>
        <v>1.1813954111073466</v>
      </c>
      <c r="N4">
        <f t="shared" si="5"/>
        <v>1.1308379435256426</v>
      </c>
    </row>
    <row r="5" spans="1:14" ht="15.75">
      <c r="A5">
        <v>1</v>
      </c>
      <c r="B5" s="1">
        <v>904</v>
      </c>
      <c r="C5">
        <v>828.3261727172542</v>
      </c>
      <c r="D5">
        <v>828.3261727172542</v>
      </c>
      <c r="E5">
        <v>828.3261727172542</v>
      </c>
      <c r="F5" s="1">
        <v>17</v>
      </c>
      <c r="G5" s="1">
        <v>21</v>
      </c>
      <c r="H5" s="1">
        <v>27</v>
      </c>
      <c r="I5">
        <f t="shared" si="0"/>
        <v>14081.54493619332</v>
      </c>
      <c r="J5">
        <f t="shared" si="1"/>
        <v>17394.849627062336</v>
      </c>
      <c r="K5">
        <f t="shared" si="2"/>
        <v>22364.806663365864</v>
      </c>
      <c r="L5">
        <f t="shared" si="3"/>
        <v>1.1743125512623542</v>
      </c>
      <c r="M5">
        <f t="shared" si="4"/>
        <v>1.1137293818520424</v>
      </c>
      <c r="N5">
        <f t="shared" si="5"/>
        <v>1.1168327887627127</v>
      </c>
    </row>
    <row r="6" spans="1:14" ht="15.75">
      <c r="A6">
        <v>1</v>
      </c>
      <c r="B6" s="1">
        <v>905</v>
      </c>
      <c r="C6">
        <v>983.7910231859701</v>
      </c>
      <c r="D6">
        <v>983.7910231859701</v>
      </c>
      <c r="E6">
        <v>983.7910231859701</v>
      </c>
      <c r="F6" s="1">
        <v>14</v>
      </c>
      <c r="G6" s="1">
        <v>19</v>
      </c>
      <c r="H6" s="1">
        <v>13</v>
      </c>
      <c r="I6">
        <f t="shared" si="0"/>
        <v>13773.074324603582</v>
      </c>
      <c r="J6">
        <f t="shared" si="1"/>
        <v>18692.02944053343</v>
      </c>
      <c r="K6">
        <f t="shared" si="2"/>
        <v>12789.28330141761</v>
      </c>
      <c r="L6">
        <f t="shared" si="3"/>
        <v>1.3947140442957706</v>
      </c>
      <c r="M6">
        <f t="shared" si="4"/>
        <v>1.3227602896214459</v>
      </c>
      <c r="N6">
        <f t="shared" si="5"/>
        <v>1.3264461611543894</v>
      </c>
    </row>
    <row r="7" spans="1:14" ht="15.75">
      <c r="A7">
        <v>1</v>
      </c>
      <c r="B7" s="1">
        <v>906</v>
      </c>
      <c r="C7">
        <v>891.2971429860987</v>
      </c>
      <c r="D7">
        <v>891.2971429860987</v>
      </c>
      <c r="E7">
        <v>891.2971429860987</v>
      </c>
      <c r="F7" s="1">
        <v>16</v>
      </c>
      <c r="G7" s="1">
        <v>19</v>
      </c>
      <c r="H7" s="1">
        <v>15</v>
      </c>
      <c r="I7">
        <f t="shared" si="0"/>
        <v>14260.75428777758</v>
      </c>
      <c r="J7">
        <f t="shared" si="1"/>
        <v>16934.645716735875</v>
      </c>
      <c r="K7">
        <f t="shared" si="2"/>
        <v>13369.45714479148</v>
      </c>
      <c r="L7">
        <f t="shared" si="3"/>
        <v>1.2635860804438526</v>
      </c>
      <c r="M7">
        <f t="shared" si="4"/>
        <v>1.1983972604029272</v>
      </c>
      <c r="N7">
        <f t="shared" si="5"/>
        <v>1.2017365943562779</v>
      </c>
    </row>
    <row r="8" spans="1:14" ht="15.75">
      <c r="A8">
        <v>1</v>
      </c>
      <c r="B8" s="1">
        <v>907</v>
      </c>
      <c r="C8">
        <v>809.210953346856</v>
      </c>
      <c r="D8">
        <v>856.8115976613769</v>
      </c>
      <c r="E8">
        <v>809.210953346856</v>
      </c>
      <c r="F8" s="1">
        <v>17</v>
      </c>
      <c r="G8" s="1">
        <v>17</v>
      </c>
      <c r="H8" s="1">
        <v>25</v>
      </c>
      <c r="I8">
        <f t="shared" si="0"/>
        <v>13756.58620689655</v>
      </c>
      <c r="J8">
        <f t="shared" si="1"/>
        <v>14565.797160243408</v>
      </c>
      <c r="K8">
        <f t="shared" si="2"/>
        <v>20230.2738336714</v>
      </c>
      <c r="L8">
        <f t="shared" si="3"/>
        <v>1.1472130308486077</v>
      </c>
      <c r="M8">
        <f t="shared" si="4"/>
        <v>1.1520295777890357</v>
      </c>
      <c r="N8">
        <f t="shared" si="5"/>
        <v>1.0910597244066502</v>
      </c>
    </row>
    <row r="9" spans="1:14" ht="15.75">
      <c r="A9">
        <v>1</v>
      </c>
      <c r="B9" s="1">
        <v>908</v>
      </c>
      <c r="C9">
        <v>753.4331211364662</v>
      </c>
      <c r="D9">
        <v>818.9490447135502</v>
      </c>
      <c r="E9">
        <v>811.3895150700405</v>
      </c>
      <c r="F9" s="1">
        <v>19</v>
      </c>
      <c r="G9" s="1">
        <v>23</v>
      </c>
      <c r="H9" s="1">
        <v>26</v>
      </c>
      <c r="I9">
        <f t="shared" si="0"/>
        <v>14315.229301592857</v>
      </c>
      <c r="J9">
        <f t="shared" si="1"/>
        <v>18835.828028411655</v>
      </c>
      <c r="K9">
        <f t="shared" si="2"/>
        <v>21096.127391821054</v>
      </c>
      <c r="L9">
        <f t="shared" si="3"/>
        <v>1.068137166045257</v>
      </c>
      <c r="M9">
        <f t="shared" si="4"/>
        <v>1.1011213256066947</v>
      </c>
      <c r="N9">
        <f t="shared" si="5"/>
        <v>1.0939970807825985</v>
      </c>
    </row>
    <row r="10" spans="1:14" ht="15.75">
      <c r="A10">
        <v>1</v>
      </c>
      <c r="B10" s="1">
        <v>909</v>
      </c>
      <c r="C10">
        <v>706.575182534519</v>
      </c>
      <c r="D10">
        <v>728.6556569887226</v>
      </c>
      <c r="E10">
        <v>706.575182534519</v>
      </c>
      <c r="F10" s="1">
        <v>20</v>
      </c>
      <c r="G10" s="1">
        <v>32</v>
      </c>
      <c r="H10" s="1">
        <v>19</v>
      </c>
      <c r="I10">
        <f t="shared" si="0"/>
        <v>14131.503650690378</v>
      </c>
      <c r="J10">
        <f t="shared" si="1"/>
        <v>23316.981023639124</v>
      </c>
      <c r="K10">
        <f t="shared" si="2"/>
        <v>13424.92846815586</v>
      </c>
      <c r="L10">
        <f t="shared" si="3"/>
        <v>1.0017069755732602</v>
      </c>
      <c r="M10">
        <f t="shared" si="4"/>
        <v>0.9797169776477107</v>
      </c>
      <c r="N10">
        <f t="shared" si="5"/>
        <v>0.9526758390259326</v>
      </c>
    </row>
    <row r="11" spans="1:14" ht="15.75">
      <c r="A11">
        <v>1</v>
      </c>
      <c r="B11" s="1">
        <v>910</v>
      </c>
      <c r="C11">
        <v>563.2617974477329</v>
      </c>
      <c r="D11">
        <v>612.2410841823183</v>
      </c>
      <c r="E11">
        <v>586.7310390080551</v>
      </c>
      <c r="F11" s="1">
        <v>20</v>
      </c>
      <c r="G11" s="1">
        <v>23</v>
      </c>
      <c r="H11" s="1">
        <v>24</v>
      </c>
      <c r="I11">
        <f t="shared" si="0"/>
        <v>11265.235948954658</v>
      </c>
      <c r="J11">
        <f t="shared" si="1"/>
        <v>14081.544936193322</v>
      </c>
      <c r="K11">
        <f t="shared" si="2"/>
        <v>14081.54493619332</v>
      </c>
      <c r="L11">
        <f t="shared" si="3"/>
        <v>0.7985325348584009</v>
      </c>
      <c r="M11">
        <f t="shared" si="4"/>
        <v>0.8231912822384662</v>
      </c>
      <c r="N11">
        <f t="shared" si="5"/>
        <v>0.7910898920402548</v>
      </c>
    </row>
    <row r="12" spans="1:14" ht="15.75">
      <c r="A12">
        <v>1</v>
      </c>
      <c r="B12" s="1">
        <v>911</v>
      </c>
      <c r="C12">
        <v>763.0504798026451</v>
      </c>
      <c r="D12">
        <v>763.0504798026451</v>
      </c>
      <c r="E12">
        <v>763.0504798026451</v>
      </c>
      <c r="F12" s="1">
        <v>19</v>
      </c>
      <c r="G12" s="1">
        <v>16</v>
      </c>
      <c r="H12" s="1">
        <v>21</v>
      </c>
      <c r="I12">
        <f t="shared" si="0"/>
        <v>14497.959116250257</v>
      </c>
      <c r="J12">
        <f t="shared" si="1"/>
        <v>12208.807676842322</v>
      </c>
      <c r="K12">
        <f t="shared" si="2"/>
        <v>16024.060075855547</v>
      </c>
      <c r="L12">
        <f t="shared" si="3"/>
        <v>1.0817716319883497</v>
      </c>
      <c r="M12">
        <f t="shared" si="4"/>
        <v>1.0259626789344383</v>
      </c>
      <c r="N12">
        <f t="shared" si="5"/>
        <v>1.0288215239283633</v>
      </c>
    </row>
    <row r="13" spans="1:14" ht="15.75">
      <c r="A13">
        <v>1</v>
      </c>
      <c r="B13" s="1">
        <v>912</v>
      </c>
      <c r="C13">
        <v>926.1323784957915</v>
      </c>
      <c r="D13">
        <v>926.1323784957915</v>
      </c>
      <c r="E13">
        <v>926.1323784957915</v>
      </c>
      <c r="F13" s="1">
        <v>15</v>
      </c>
      <c r="G13" s="1">
        <v>14</v>
      </c>
      <c r="H13" s="1">
        <v>5</v>
      </c>
      <c r="I13">
        <f t="shared" si="0"/>
        <v>13891.985677436873</v>
      </c>
      <c r="J13">
        <f t="shared" si="1"/>
        <v>12965.853298941081</v>
      </c>
      <c r="K13">
        <f t="shared" si="2"/>
        <v>4630.661892478957</v>
      </c>
      <c r="L13">
        <f t="shared" si="3"/>
        <v>1.3129717640460246</v>
      </c>
      <c r="M13">
        <f t="shared" si="4"/>
        <v>1.245235120401495</v>
      </c>
      <c r="N13">
        <f t="shared" si="5"/>
        <v>1.248704968051233</v>
      </c>
    </row>
    <row r="14" spans="1:14" ht="15.75">
      <c r="A14">
        <v>1</v>
      </c>
      <c r="B14" s="1">
        <v>913</v>
      </c>
      <c r="C14">
        <v>774.8963116542994</v>
      </c>
      <c r="D14">
        <v>774.8963116542994</v>
      </c>
      <c r="E14">
        <v>774.8963116542994</v>
      </c>
      <c r="F14" s="1">
        <v>20</v>
      </c>
      <c r="G14" s="1">
        <v>19</v>
      </c>
      <c r="H14" s="1">
        <v>11</v>
      </c>
      <c r="I14">
        <f t="shared" si="0"/>
        <v>15497.92623308599</v>
      </c>
      <c r="J14">
        <f t="shared" si="1"/>
        <v>14723.02992143169</v>
      </c>
      <c r="K14">
        <f t="shared" si="2"/>
        <v>8523.859428197295</v>
      </c>
      <c r="L14">
        <f t="shared" si="3"/>
        <v>1.0985653896670529</v>
      </c>
      <c r="M14">
        <f t="shared" si="4"/>
        <v>1.0418900411502034</v>
      </c>
      <c r="N14">
        <f t="shared" si="5"/>
        <v>1.0447932677387732</v>
      </c>
    </row>
    <row r="15" spans="1:14" ht="15.75">
      <c r="A15">
        <v>1</v>
      </c>
      <c r="B15" s="1">
        <v>914</v>
      </c>
      <c r="C15">
        <v>714.8542895852454</v>
      </c>
      <c r="D15">
        <v>714.8542895852454</v>
      </c>
      <c r="E15">
        <v>714.8542895852454</v>
      </c>
      <c r="F15" s="1">
        <v>20</v>
      </c>
      <c r="G15" s="1">
        <v>20</v>
      </c>
      <c r="H15" s="1">
        <v>15</v>
      </c>
      <c r="I15">
        <f t="shared" si="0"/>
        <v>14297.085791704907</v>
      </c>
      <c r="J15">
        <f t="shared" si="1"/>
        <v>14297.085791704907</v>
      </c>
      <c r="K15">
        <f t="shared" si="2"/>
        <v>10722.81434377868</v>
      </c>
      <c r="L15">
        <f t="shared" si="3"/>
        <v>1.0134442110284911</v>
      </c>
      <c r="M15">
        <f t="shared" si="4"/>
        <v>0.9611602920167783</v>
      </c>
      <c r="N15">
        <f t="shared" si="5"/>
        <v>0.9638385651602474</v>
      </c>
    </row>
    <row r="16" spans="1:14" ht="15.75">
      <c r="A16">
        <v>1</v>
      </c>
      <c r="B16" s="1">
        <v>915</v>
      </c>
      <c r="C16">
        <v>882.8166371613302</v>
      </c>
      <c r="D16">
        <v>882.8166371613302</v>
      </c>
      <c r="E16">
        <v>882.8166371613302</v>
      </c>
      <c r="F16" s="1">
        <v>16</v>
      </c>
      <c r="G16" s="1">
        <v>18</v>
      </c>
      <c r="H16" s="1">
        <v>13</v>
      </c>
      <c r="I16">
        <f t="shared" si="0"/>
        <v>14125.066194581283</v>
      </c>
      <c r="J16">
        <f t="shared" si="1"/>
        <v>15890.699468903942</v>
      </c>
      <c r="K16">
        <f t="shared" si="2"/>
        <v>11476.616283097292</v>
      </c>
      <c r="L16">
        <f t="shared" si="3"/>
        <v>1.2515633232751273</v>
      </c>
      <c r="M16">
        <f t="shared" si="4"/>
        <v>1.1869947612170948</v>
      </c>
      <c r="N16">
        <f t="shared" si="5"/>
        <v>1.1903023221065856</v>
      </c>
    </row>
    <row r="17" spans="1:14" ht="15.75">
      <c r="A17">
        <v>1</v>
      </c>
      <c r="B17" s="1">
        <v>916</v>
      </c>
      <c r="C17">
        <v>875.1399707512315</v>
      </c>
      <c r="D17">
        <v>875.1399707512315</v>
      </c>
      <c r="E17">
        <v>875.1399707512315</v>
      </c>
      <c r="F17" s="1">
        <v>16</v>
      </c>
      <c r="G17" s="1">
        <v>20</v>
      </c>
      <c r="H17" s="1">
        <v>23</v>
      </c>
      <c r="I17">
        <f t="shared" si="0"/>
        <v>14002.239532019705</v>
      </c>
      <c r="J17">
        <f t="shared" si="1"/>
        <v>17502.79941502463</v>
      </c>
      <c r="K17">
        <f t="shared" si="2"/>
        <v>20128.219327278326</v>
      </c>
      <c r="L17">
        <f t="shared" si="3"/>
        <v>1.2406801639423</v>
      </c>
      <c r="M17">
        <f t="shared" si="4"/>
        <v>1.1766730676412938</v>
      </c>
      <c r="N17">
        <f t="shared" si="5"/>
        <v>1.1799518671317457</v>
      </c>
    </row>
    <row r="18" spans="1:14" ht="15.75">
      <c r="A18">
        <v>1</v>
      </c>
      <c r="B18" s="1">
        <v>917</v>
      </c>
      <c r="C18">
        <v>694.6904505976439</v>
      </c>
      <c r="D18">
        <v>789.4209665882317</v>
      </c>
      <c r="E18">
        <v>899.0111713616569</v>
      </c>
      <c r="F18" s="1">
        <v>20</v>
      </c>
      <c r="G18" s="1">
        <v>22</v>
      </c>
      <c r="H18" s="1">
        <v>17</v>
      </c>
      <c r="I18">
        <f t="shared" si="0"/>
        <v>13893.809011952879</v>
      </c>
      <c r="J18">
        <f t="shared" si="1"/>
        <v>17367.2612649411</v>
      </c>
      <c r="K18">
        <f t="shared" si="2"/>
        <v>15283.189913148168</v>
      </c>
      <c r="L18">
        <f t="shared" si="3"/>
        <v>0.9848580695003323</v>
      </c>
      <c r="M18">
        <f t="shared" si="4"/>
        <v>1.061419226022048</v>
      </c>
      <c r="N18">
        <f t="shared" si="5"/>
        <v>1.2121374244966652</v>
      </c>
    </row>
    <row r="19" spans="1:14" ht="15.75">
      <c r="A19">
        <v>1</v>
      </c>
      <c r="B19" s="1">
        <v>918</v>
      </c>
      <c r="C19">
        <v>818.0547889025593</v>
      </c>
      <c r="D19">
        <v>818.0547889025593</v>
      </c>
      <c r="E19">
        <v>818.0547889025593</v>
      </c>
      <c r="F19" s="1">
        <v>17</v>
      </c>
      <c r="G19" s="1">
        <v>18</v>
      </c>
      <c r="H19" s="1">
        <v>13</v>
      </c>
      <c r="I19">
        <f t="shared" si="0"/>
        <v>13906.931411343507</v>
      </c>
      <c r="J19">
        <f t="shared" si="1"/>
        <v>14724.986200246067</v>
      </c>
      <c r="K19">
        <f t="shared" si="2"/>
        <v>10634.71225573327</v>
      </c>
      <c r="L19">
        <f t="shared" si="3"/>
        <v>1.1597508781802863</v>
      </c>
      <c r="M19">
        <f t="shared" si="4"/>
        <v>1.0999189502569875</v>
      </c>
      <c r="N19">
        <f t="shared" si="5"/>
        <v>1.1029838744001654</v>
      </c>
    </row>
    <row r="20" spans="1:14" ht="15.75">
      <c r="A20">
        <v>1</v>
      </c>
      <c r="B20" s="1">
        <v>919</v>
      </c>
      <c r="C20">
        <v>780.1106977631517</v>
      </c>
      <c r="D20">
        <v>780.1106977631517</v>
      </c>
      <c r="E20">
        <v>780.1106977631517</v>
      </c>
      <c r="F20" s="1">
        <v>18</v>
      </c>
      <c r="G20" s="1">
        <v>16</v>
      </c>
      <c r="H20" s="1">
        <v>13</v>
      </c>
      <c r="I20">
        <f t="shared" si="0"/>
        <v>14041.992559736731</v>
      </c>
      <c r="J20">
        <f t="shared" si="1"/>
        <v>12481.771164210428</v>
      </c>
      <c r="K20">
        <f t="shared" si="2"/>
        <v>10141.439070920973</v>
      </c>
      <c r="L20">
        <f t="shared" si="3"/>
        <v>1.105957790458478</v>
      </c>
      <c r="M20">
        <f t="shared" si="4"/>
        <v>1.0489010655618785</v>
      </c>
      <c r="N20">
        <f t="shared" si="5"/>
        <v>1.0518238283698966</v>
      </c>
    </row>
    <row r="21" spans="1:14" ht="15.75">
      <c r="A21">
        <v>1</v>
      </c>
      <c r="B21" s="1">
        <v>920</v>
      </c>
      <c r="C21">
        <v>1026.0917651161776</v>
      </c>
      <c r="D21">
        <v>1026.0917651161776</v>
      </c>
      <c r="E21">
        <v>1026.0917651161776</v>
      </c>
      <c r="F21" s="1">
        <v>14</v>
      </c>
      <c r="G21" s="1">
        <v>26</v>
      </c>
      <c r="H21" s="1">
        <v>24</v>
      </c>
      <c r="I21">
        <f t="shared" si="0"/>
        <v>14365.284711626486</v>
      </c>
      <c r="J21">
        <f t="shared" si="1"/>
        <v>26678.38589302062</v>
      </c>
      <c r="K21">
        <f t="shared" si="2"/>
        <v>24626.202362788263</v>
      </c>
      <c r="L21">
        <f t="shared" si="3"/>
        <v>1.4546835271063887</v>
      </c>
      <c r="M21">
        <f t="shared" si="4"/>
        <v>1.3796359271583682</v>
      </c>
      <c r="N21">
        <f t="shared" si="5"/>
        <v>1.383480282654703</v>
      </c>
    </row>
    <row r="22" spans="1:14" ht="15.75">
      <c r="A22">
        <v>1</v>
      </c>
      <c r="B22" s="1">
        <v>921</v>
      </c>
      <c r="C22">
        <v>833.2422107088179</v>
      </c>
      <c r="D22">
        <v>877.0970639040188</v>
      </c>
      <c r="E22">
        <v>833.2422107088179</v>
      </c>
      <c r="F22" s="1">
        <v>19</v>
      </c>
      <c r="G22" s="1">
        <v>19</v>
      </c>
      <c r="H22" s="1">
        <v>20</v>
      </c>
      <c r="I22">
        <f t="shared" si="0"/>
        <v>15831.60200346754</v>
      </c>
      <c r="J22">
        <f t="shared" si="1"/>
        <v>16664.84421417636</v>
      </c>
      <c r="K22">
        <f t="shared" si="2"/>
        <v>16664.84421417636</v>
      </c>
      <c r="L22">
        <f t="shared" si="3"/>
        <v>1.1812819858958612</v>
      </c>
      <c r="M22">
        <f t="shared" si="4"/>
        <v>1.1793044853352808</v>
      </c>
      <c r="N22">
        <f t="shared" si="5"/>
        <v>1.1234610864075534</v>
      </c>
    </row>
    <row r="23" spans="1:14" ht="15.75">
      <c r="A23">
        <v>1</v>
      </c>
      <c r="B23" s="1">
        <v>922</v>
      </c>
      <c r="C23">
        <v>326.06441355446844</v>
      </c>
      <c r="D23">
        <v>345.2446731753195</v>
      </c>
      <c r="E23">
        <v>326.06441355446844</v>
      </c>
      <c r="F23" s="1">
        <v>20</v>
      </c>
      <c r="G23" s="1">
        <v>17</v>
      </c>
      <c r="H23" s="1">
        <v>15</v>
      </c>
      <c r="I23">
        <f t="shared" si="0"/>
        <v>6521.288271089369</v>
      </c>
      <c r="J23">
        <f t="shared" si="1"/>
        <v>5869.159443980432</v>
      </c>
      <c r="K23">
        <f t="shared" si="2"/>
        <v>4890.966203317027</v>
      </c>
      <c r="L23">
        <f t="shared" si="3"/>
        <v>0.4622593683125272</v>
      </c>
      <c r="M23">
        <f t="shared" si="4"/>
        <v>0.4642001534032291</v>
      </c>
      <c r="N23">
        <f t="shared" si="5"/>
        <v>0.4396328889520914</v>
      </c>
    </row>
    <row r="24" spans="1:14" ht="15.75">
      <c r="A24">
        <v>1</v>
      </c>
      <c r="B24" s="1">
        <v>923</v>
      </c>
      <c r="C24">
        <v>789.7777447111341</v>
      </c>
      <c r="D24">
        <v>829.2666319466908</v>
      </c>
      <c r="E24">
        <v>836.2352591059067</v>
      </c>
      <c r="F24" s="1">
        <v>20</v>
      </c>
      <c r="G24" s="1">
        <v>20</v>
      </c>
      <c r="H24" s="1">
        <v>17</v>
      </c>
      <c r="I24">
        <f t="shared" si="0"/>
        <v>15795.554894222681</v>
      </c>
      <c r="J24">
        <f t="shared" si="1"/>
        <v>16585.332638933818</v>
      </c>
      <c r="K24">
        <f t="shared" si="2"/>
        <v>14215.999404800414</v>
      </c>
      <c r="L24">
        <f t="shared" si="3"/>
        <v>1.11966269915093</v>
      </c>
      <c r="M24">
        <f t="shared" si="4"/>
        <v>1.1149938801991388</v>
      </c>
      <c r="N24">
        <f t="shared" si="5"/>
        <v>1.1274966157658217</v>
      </c>
    </row>
    <row r="25" spans="1:14" ht="15.75">
      <c r="A25">
        <v>1</v>
      </c>
      <c r="B25" s="1">
        <v>924</v>
      </c>
      <c r="C25">
        <v>764.6989325914649</v>
      </c>
      <c r="D25">
        <v>764.6989325914649</v>
      </c>
      <c r="E25">
        <v>764.6989325914649</v>
      </c>
      <c r="F25" s="1">
        <v>19</v>
      </c>
      <c r="G25" s="1">
        <v>20</v>
      </c>
      <c r="H25" s="1">
        <v>14</v>
      </c>
      <c r="I25">
        <f t="shared" si="0"/>
        <v>14529.279719237833</v>
      </c>
      <c r="J25">
        <f t="shared" si="1"/>
        <v>15293.978651829297</v>
      </c>
      <c r="K25">
        <f t="shared" si="2"/>
        <v>10705.785056280509</v>
      </c>
      <c r="L25">
        <f t="shared" si="3"/>
        <v>1.0841086326335476</v>
      </c>
      <c r="M25">
        <f t="shared" si="4"/>
        <v>1.028179112950379</v>
      </c>
      <c r="N25">
        <f t="shared" si="5"/>
        <v>1.031044134037666</v>
      </c>
    </row>
    <row r="26" spans="1:14" ht="15.75">
      <c r="A26">
        <v>1</v>
      </c>
      <c r="B26" s="1">
        <v>925</v>
      </c>
      <c r="C26">
        <v>958.45067834935</v>
      </c>
      <c r="D26">
        <v>1018.3538457461844</v>
      </c>
      <c r="E26">
        <v>1086.2441021292634</v>
      </c>
      <c r="F26" s="1">
        <v>16</v>
      </c>
      <c r="G26" s="1">
        <v>16</v>
      </c>
      <c r="H26" s="1">
        <v>15</v>
      </c>
      <c r="I26">
        <f t="shared" si="0"/>
        <v>15335.2108535896</v>
      </c>
      <c r="J26">
        <f t="shared" si="1"/>
        <v>16293.661531938951</v>
      </c>
      <c r="K26">
        <f t="shared" si="2"/>
        <v>16293.661531938951</v>
      </c>
      <c r="L26">
        <f t="shared" si="3"/>
        <v>1.358789204570687</v>
      </c>
      <c r="M26">
        <f t="shared" si="4"/>
        <v>1.3692318756619717</v>
      </c>
      <c r="N26">
        <f t="shared" si="5"/>
        <v>1.4645837229535172</v>
      </c>
    </row>
    <row r="27" spans="1:14" ht="15.75">
      <c r="A27">
        <v>1</v>
      </c>
      <c r="B27" s="1">
        <v>926</v>
      </c>
      <c r="C27">
        <v>620.1190176110774</v>
      </c>
      <c r="D27">
        <v>654.5700741450262</v>
      </c>
      <c r="E27">
        <v>664.4132331547258</v>
      </c>
      <c r="F27" s="1">
        <v>19</v>
      </c>
      <c r="G27" s="1">
        <v>18</v>
      </c>
      <c r="H27" s="1">
        <v>14</v>
      </c>
      <c r="I27">
        <f t="shared" si="0"/>
        <v>11782.261334610472</v>
      </c>
      <c r="J27">
        <f t="shared" si="1"/>
        <v>11782.261334610472</v>
      </c>
      <c r="K27">
        <f t="shared" si="2"/>
        <v>9301.785264166161</v>
      </c>
      <c r="L27">
        <f t="shared" si="3"/>
        <v>0.8791386408428047</v>
      </c>
      <c r="M27">
        <f t="shared" si="4"/>
        <v>0.8801049007843335</v>
      </c>
      <c r="N27">
        <f t="shared" si="5"/>
        <v>0.8958288516235678</v>
      </c>
    </row>
    <row r="28" spans="1:14" ht="15.75">
      <c r="A28">
        <v>1</v>
      </c>
      <c r="B28" s="1">
        <v>927</v>
      </c>
      <c r="C28">
        <v>676.5534200113059</v>
      </c>
      <c r="D28">
        <v>676.5534200113059</v>
      </c>
      <c r="E28">
        <v>676.5534200113059</v>
      </c>
      <c r="F28" s="1">
        <v>19</v>
      </c>
      <c r="G28" s="1">
        <v>16</v>
      </c>
      <c r="H28" s="1">
        <v>12</v>
      </c>
      <c r="I28">
        <f t="shared" si="0"/>
        <v>12854.514980214812</v>
      </c>
      <c r="J28">
        <f t="shared" si="1"/>
        <v>10824.854720180894</v>
      </c>
      <c r="K28">
        <f t="shared" si="2"/>
        <v>8118.641040135671</v>
      </c>
      <c r="L28">
        <f t="shared" si="3"/>
        <v>0.9591453208734262</v>
      </c>
      <c r="M28">
        <f t="shared" si="4"/>
        <v>0.9096626994017251</v>
      </c>
      <c r="N28">
        <f t="shared" si="5"/>
        <v>0.9121974745039206</v>
      </c>
    </row>
    <row r="29" spans="1:14" ht="15.75">
      <c r="A29">
        <v>1</v>
      </c>
      <c r="B29" s="1">
        <v>928</v>
      </c>
      <c r="C29">
        <v>698.4768228888652</v>
      </c>
      <c r="D29">
        <v>698.4768228888652</v>
      </c>
      <c r="E29">
        <v>698.4768228888652</v>
      </c>
      <c r="F29" s="1">
        <v>19</v>
      </c>
      <c r="G29" s="1">
        <v>22</v>
      </c>
      <c r="H29" s="1">
        <v>12</v>
      </c>
      <c r="I29">
        <f t="shared" si="0"/>
        <v>13271.05963488844</v>
      </c>
      <c r="J29">
        <f t="shared" si="1"/>
        <v>15366.490103555034</v>
      </c>
      <c r="K29">
        <f t="shared" si="2"/>
        <v>8381.721874666382</v>
      </c>
      <c r="L29">
        <f t="shared" si="3"/>
        <v>0.990225984521956</v>
      </c>
      <c r="M29">
        <f t="shared" si="4"/>
        <v>0.9391399014256818</v>
      </c>
      <c r="N29">
        <f t="shared" si="5"/>
        <v>0.9417568147510033</v>
      </c>
    </row>
    <row r="30" spans="1:14" ht="15.75">
      <c r="A30">
        <v>1</v>
      </c>
      <c r="B30" s="1">
        <v>929</v>
      </c>
      <c r="C30">
        <v>871.9725902796635</v>
      </c>
      <c r="D30">
        <v>871.9725902796635</v>
      </c>
      <c r="E30">
        <v>871.9725902796635</v>
      </c>
      <c r="F30" s="1">
        <v>20</v>
      </c>
      <c r="G30" s="1">
        <v>18</v>
      </c>
      <c r="H30" s="1">
        <v>21</v>
      </c>
      <c r="I30">
        <f t="shared" si="0"/>
        <v>17439.451805593268</v>
      </c>
      <c r="J30">
        <f t="shared" si="1"/>
        <v>15695.506625033942</v>
      </c>
      <c r="K30">
        <f t="shared" si="2"/>
        <v>18311.42439587293</v>
      </c>
      <c r="L30">
        <f t="shared" si="3"/>
        <v>1.2361897895404095</v>
      </c>
      <c r="M30">
        <f t="shared" si="4"/>
        <v>1.172414353126554</v>
      </c>
      <c r="N30">
        <f t="shared" si="5"/>
        <v>1.175681285709056</v>
      </c>
    </row>
    <row r="31" spans="1:14" ht="15.75">
      <c r="A31">
        <v>1</v>
      </c>
      <c r="B31" s="1">
        <v>930</v>
      </c>
      <c r="C31">
        <v>765.225888114816</v>
      </c>
      <c r="D31">
        <v>813.052506121992</v>
      </c>
      <c r="E31">
        <v>765.225888114816</v>
      </c>
      <c r="F31" s="1">
        <v>18</v>
      </c>
      <c r="G31" s="1">
        <v>16</v>
      </c>
      <c r="H31" s="1">
        <v>14</v>
      </c>
      <c r="I31">
        <f t="shared" si="0"/>
        <v>13774.06598606669</v>
      </c>
      <c r="J31">
        <f t="shared" si="1"/>
        <v>13008.840097951872</v>
      </c>
      <c r="K31">
        <f t="shared" si="2"/>
        <v>10713.162433607424</v>
      </c>
      <c r="L31">
        <f t="shared" si="3"/>
        <v>1.0848556940031024</v>
      </c>
      <c r="M31">
        <f t="shared" si="4"/>
        <v>1.093193110252712</v>
      </c>
      <c r="N31">
        <f t="shared" si="5"/>
        <v>1.0317546285579196</v>
      </c>
    </row>
    <row r="32" spans="1:14" ht="15.75">
      <c r="A32">
        <v>1</v>
      </c>
      <c r="B32" s="1">
        <v>931</v>
      </c>
      <c r="C32">
        <v>72.80000000000001</v>
      </c>
      <c r="D32">
        <v>80.08000000000001</v>
      </c>
      <c r="E32">
        <v>72.80000000000001</v>
      </c>
      <c r="F32" s="1">
        <v>15</v>
      </c>
      <c r="G32" s="1">
        <v>10</v>
      </c>
      <c r="H32" s="1">
        <v>9</v>
      </c>
      <c r="I32">
        <f t="shared" si="0"/>
        <v>1092.0000000000002</v>
      </c>
      <c r="J32">
        <f t="shared" si="1"/>
        <v>800.8000000000002</v>
      </c>
      <c r="K32">
        <f t="shared" si="2"/>
        <v>655.2</v>
      </c>
      <c r="L32">
        <f t="shared" si="3"/>
        <v>0.10320807979718524</v>
      </c>
      <c r="M32">
        <f t="shared" si="4"/>
        <v>0.10767189524645789</v>
      </c>
      <c r="N32">
        <f t="shared" si="5"/>
        <v>0.09815629361946865</v>
      </c>
    </row>
    <row r="33" spans="1:14" ht="15.75">
      <c r="A33">
        <v>1</v>
      </c>
      <c r="B33" s="1">
        <v>932</v>
      </c>
      <c r="C33">
        <v>678.1111568234721</v>
      </c>
      <c r="D33">
        <v>678.1111568234721</v>
      </c>
      <c r="E33">
        <v>678.1111568234721</v>
      </c>
      <c r="F33" s="1">
        <v>20</v>
      </c>
      <c r="G33" s="1">
        <v>12</v>
      </c>
      <c r="H33" s="1">
        <v>12</v>
      </c>
      <c r="I33">
        <f t="shared" si="0"/>
        <v>13562.223136469442</v>
      </c>
      <c r="J33">
        <f t="shared" si="1"/>
        <v>8137.333881881666</v>
      </c>
      <c r="K33">
        <f t="shared" si="2"/>
        <v>8137.333881881666</v>
      </c>
      <c r="L33">
        <f t="shared" si="3"/>
        <v>0.9613537140769024</v>
      </c>
      <c r="M33">
        <f t="shared" si="4"/>
        <v>0.9117571608760147</v>
      </c>
      <c r="N33">
        <f t="shared" si="5"/>
        <v>0.9142977721950861</v>
      </c>
    </row>
    <row r="34" spans="1:14" ht="15.75">
      <c r="A34">
        <v>1</v>
      </c>
      <c r="B34" s="1">
        <v>933</v>
      </c>
      <c r="C34">
        <v>823.5514006213572</v>
      </c>
      <c r="D34">
        <v>875.023363160192</v>
      </c>
      <c r="E34">
        <v>823.5514006213572</v>
      </c>
      <c r="F34" s="1">
        <v>17</v>
      </c>
      <c r="G34" s="1">
        <v>16</v>
      </c>
      <c r="H34" s="1">
        <v>13</v>
      </c>
      <c r="I34">
        <f t="shared" si="0"/>
        <v>14000.373810563073</v>
      </c>
      <c r="J34">
        <f t="shared" si="1"/>
        <v>14000.373810563073</v>
      </c>
      <c r="K34">
        <f t="shared" si="2"/>
        <v>10706.168208077643</v>
      </c>
      <c r="L34">
        <f t="shared" si="3"/>
        <v>1.1675433883573172</v>
      </c>
      <c r="M34">
        <f t="shared" si="4"/>
        <v>1.1765162824224207</v>
      </c>
      <c r="N34">
        <f t="shared" si="5"/>
        <v>1.1103949600290466</v>
      </c>
    </row>
    <row r="35" spans="1:14" ht="15.75">
      <c r="A35">
        <v>1</v>
      </c>
      <c r="B35" s="1">
        <v>934</v>
      </c>
      <c r="C35">
        <v>781.6751929014947</v>
      </c>
      <c r="D35">
        <v>822.8159925278891</v>
      </c>
      <c r="E35">
        <v>875.4762160496741</v>
      </c>
      <c r="F35" s="1">
        <v>19</v>
      </c>
      <c r="G35" s="1">
        <v>19</v>
      </c>
      <c r="H35" s="1">
        <v>25</v>
      </c>
      <c r="I35">
        <f t="shared" si="0"/>
        <v>14851.8286651284</v>
      </c>
      <c r="J35">
        <f t="shared" si="1"/>
        <v>15633.503858029893</v>
      </c>
      <c r="K35">
        <f t="shared" si="2"/>
        <v>21886.905401241853</v>
      </c>
      <c r="L35">
        <f t="shared" si="3"/>
        <v>1.1081757648963957</v>
      </c>
      <c r="M35">
        <f t="shared" si="4"/>
        <v>1.1063206462858783</v>
      </c>
      <c r="N35">
        <f t="shared" si="5"/>
        <v>1.180405226915291</v>
      </c>
    </row>
    <row r="36" spans="1:14" ht="15.75">
      <c r="A36">
        <v>1</v>
      </c>
      <c r="B36" s="1">
        <v>935</v>
      </c>
      <c r="C36">
        <v>1091.5110302221974</v>
      </c>
      <c r="D36">
        <v>1091.5110302221974</v>
      </c>
      <c r="E36">
        <v>1091.5110302221974</v>
      </c>
      <c r="F36" s="1">
        <v>15</v>
      </c>
      <c r="G36" s="1">
        <v>20</v>
      </c>
      <c r="H36" s="1">
        <v>21</v>
      </c>
      <c r="I36">
        <f t="shared" si="0"/>
        <v>16372.66545333296</v>
      </c>
      <c r="J36">
        <f t="shared" si="1"/>
        <v>21830.220604443948</v>
      </c>
      <c r="K36">
        <f t="shared" si="2"/>
        <v>22921.731634666146</v>
      </c>
      <c r="L36">
        <f t="shared" si="3"/>
        <v>1.5474279877291264</v>
      </c>
      <c r="M36">
        <f t="shared" si="4"/>
        <v>1.4675956706598121</v>
      </c>
      <c r="N36">
        <f t="shared" si="5"/>
        <v>1.4716851259804768</v>
      </c>
    </row>
    <row r="37" spans="1:14" ht="15.75">
      <c r="A37">
        <v>1</v>
      </c>
      <c r="B37" s="1">
        <v>936</v>
      </c>
      <c r="C37">
        <v>714.9092044528916</v>
      </c>
      <c r="D37">
        <v>714.9092044528916</v>
      </c>
      <c r="E37">
        <v>714.9092044528916</v>
      </c>
      <c r="F37" s="1">
        <v>20</v>
      </c>
      <c r="G37" s="1">
        <v>17</v>
      </c>
      <c r="H37" s="1">
        <v>19</v>
      </c>
      <c r="I37">
        <f t="shared" si="0"/>
        <v>14298.184089057831</v>
      </c>
      <c r="J37">
        <f t="shared" si="1"/>
        <v>12153.456475699157</v>
      </c>
      <c r="K37">
        <f t="shared" si="2"/>
        <v>13583.27488460494</v>
      </c>
      <c r="L37">
        <f t="shared" si="3"/>
        <v>1.0135220634741242</v>
      </c>
      <c r="M37">
        <f t="shared" si="4"/>
        <v>0.9612341280292241</v>
      </c>
      <c r="N37">
        <f t="shared" si="5"/>
        <v>0.9639126069167412</v>
      </c>
    </row>
    <row r="38" spans="1:14" ht="15.75">
      <c r="A38">
        <v>1</v>
      </c>
      <c r="B38" s="1">
        <v>937</v>
      </c>
      <c r="C38">
        <v>722.6222326579899</v>
      </c>
      <c r="D38">
        <v>778.208558247066</v>
      </c>
      <c r="E38">
        <v>812.9500117402387</v>
      </c>
      <c r="F38" s="1">
        <v>19</v>
      </c>
      <c r="G38" s="1">
        <v>26</v>
      </c>
      <c r="H38" s="1">
        <v>16</v>
      </c>
      <c r="I38">
        <f t="shared" si="0"/>
        <v>13729.822420501809</v>
      </c>
      <c r="J38">
        <f t="shared" si="1"/>
        <v>20233.422514423717</v>
      </c>
      <c r="K38">
        <f t="shared" si="2"/>
        <v>13007.200187843819</v>
      </c>
      <c r="L38">
        <f t="shared" si="3"/>
        <v>1.0244567726838731</v>
      </c>
      <c r="M38">
        <f t="shared" si="4"/>
        <v>1.0463435360074314</v>
      </c>
      <c r="N38">
        <f t="shared" si="5"/>
        <v>1.096101099592381</v>
      </c>
    </row>
    <row r="39" spans="1:14" ht="15.75">
      <c r="A39">
        <v>1</v>
      </c>
      <c r="B39" s="1">
        <v>938</v>
      </c>
      <c r="C39">
        <v>915.12495717584</v>
      </c>
      <c r="D39">
        <v>976.1332876542293</v>
      </c>
      <c r="E39">
        <v>958.7023360889752</v>
      </c>
      <c r="F39" s="1">
        <v>15</v>
      </c>
      <c r="G39" s="1">
        <v>15</v>
      </c>
      <c r="H39" s="1">
        <v>21</v>
      </c>
      <c r="I39">
        <f t="shared" si="0"/>
        <v>13726.8743576376</v>
      </c>
      <c r="J39">
        <f t="shared" si="1"/>
        <v>14641.99931481344</v>
      </c>
      <c r="K39">
        <f t="shared" si="2"/>
        <v>20132.74905786848</v>
      </c>
      <c r="L39">
        <f t="shared" si="3"/>
        <v>1.2973666154477994</v>
      </c>
      <c r="M39">
        <f t="shared" si="4"/>
        <v>1.3124640496364472</v>
      </c>
      <c r="N39">
        <f t="shared" si="5"/>
        <v>1.2926190658629115</v>
      </c>
    </row>
    <row r="40" spans="1:14" ht="15.75">
      <c r="A40">
        <v>1</v>
      </c>
      <c r="B40" s="1">
        <v>939</v>
      </c>
      <c r="C40">
        <v>504.2357726212082</v>
      </c>
      <c r="D40">
        <v>579.8711385143894</v>
      </c>
      <c r="E40">
        <v>550.0753883140452</v>
      </c>
      <c r="F40" s="1">
        <v>19</v>
      </c>
      <c r="G40" s="1">
        <v>20</v>
      </c>
      <c r="H40" s="1">
        <v>22</v>
      </c>
      <c r="I40">
        <f t="shared" si="0"/>
        <v>9580.479679802955</v>
      </c>
      <c r="J40">
        <f t="shared" si="1"/>
        <v>11597.422770287787</v>
      </c>
      <c r="K40">
        <f t="shared" si="2"/>
        <v>12101.658542908994</v>
      </c>
      <c r="L40">
        <f t="shared" si="3"/>
        <v>0.7148517288088598</v>
      </c>
      <c r="M40">
        <f t="shared" si="4"/>
        <v>0.7796681378941758</v>
      </c>
      <c r="N40">
        <f t="shared" si="5"/>
        <v>0.7416670512114925</v>
      </c>
    </row>
    <row r="41" spans="1:14" ht="15.75">
      <c r="A41">
        <v>1</v>
      </c>
      <c r="B41" s="1">
        <v>940</v>
      </c>
      <c r="C41">
        <v>733.4953085892554</v>
      </c>
      <c r="D41">
        <v>797.2775093361471</v>
      </c>
      <c r="E41">
        <v>733.4953085892554</v>
      </c>
      <c r="F41" s="1">
        <v>19</v>
      </c>
      <c r="G41" s="1">
        <v>23</v>
      </c>
      <c r="H41" s="1">
        <v>14</v>
      </c>
      <c r="I41">
        <f t="shared" si="0"/>
        <v>13936.410863195852</v>
      </c>
      <c r="J41">
        <f t="shared" si="1"/>
        <v>18337.382714731382</v>
      </c>
      <c r="K41">
        <f t="shared" si="2"/>
        <v>10268.934320249575</v>
      </c>
      <c r="L41">
        <f t="shared" si="3"/>
        <v>1.0398714607107262</v>
      </c>
      <c r="M41">
        <f t="shared" si="4"/>
        <v>1.071982773071909</v>
      </c>
      <c r="N41">
        <f t="shared" si="5"/>
        <v>0.9889722648130453</v>
      </c>
    </row>
    <row r="42" spans="1:14" ht="15.75">
      <c r="A42">
        <v>1</v>
      </c>
      <c r="B42" s="1">
        <v>941</v>
      </c>
      <c r="C42">
        <v>914.9901629346804</v>
      </c>
      <c r="D42">
        <v>1039.7615487894095</v>
      </c>
      <c r="E42">
        <v>914.9901629346804</v>
      </c>
      <c r="F42" s="1">
        <v>17</v>
      </c>
      <c r="G42" s="1">
        <v>22</v>
      </c>
      <c r="H42" s="1">
        <v>24</v>
      </c>
      <c r="I42">
        <f t="shared" si="0"/>
        <v>15554.832769889566</v>
      </c>
      <c r="J42">
        <f t="shared" si="1"/>
        <v>22874.75407336701</v>
      </c>
      <c r="K42">
        <f t="shared" si="2"/>
        <v>21959.763910432328</v>
      </c>
      <c r="L42">
        <f t="shared" si="3"/>
        <v>1.2971755185412361</v>
      </c>
      <c r="M42">
        <f t="shared" si="4"/>
        <v>1.3980156913405106</v>
      </c>
      <c r="N42">
        <f t="shared" si="5"/>
        <v>1.2336819106035979</v>
      </c>
    </row>
    <row r="43" spans="1:14" ht="15.75">
      <c r="A43">
        <v>1</v>
      </c>
      <c r="B43" s="1">
        <v>942</v>
      </c>
      <c r="C43">
        <v>806.8654143516476</v>
      </c>
      <c r="D43">
        <v>849.3320151069975</v>
      </c>
      <c r="E43">
        <v>806.8654143516476</v>
      </c>
      <c r="F43" s="1">
        <v>17</v>
      </c>
      <c r="G43" s="1">
        <v>19</v>
      </c>
      <c r="H43" s="1">
        <v>18</v>
      </c>
      <c r="I43">
        <f t="shared" si="0"/>
        <v>13716.712043978008</v>
      </c>
      <c r="J43">
        <f t="shared" si="1"/>
        <v>16137.308287032953</v>
      </c>
      <c r="K43">
        <f t="shared" si="2"/>
        <v>14523.577458329657</v>
      </c>
      <c r="L43">
        <f t="shared" si="3"/>
        <v>1.1438877756867274</v>
      </c>
      <c r="M43">
        <f t="shared" si="4"/>
        <v>1.1419728741266684</v>
      </c>
      <c r="N43">
        <f t="shared" si="5"/>
        <v>1.087897232451848</v>
      </c>
    </row>
    <row r="44" spans="1:14" ht="15.75">
      <c r="A44">
        <v>1</v>
      </c>
      <c r="B44" s="1">
        <v>943</v>
      </c>
      <c r="C44">
        <v>692.1826604103012</v>
      </c>
      <c r="D44">
        <v>721.0236045940638</v>
      </c>
      <c r="E44">
        <v>728.6133267476854</v>
      </c>
      <c r="F44" s="1">
        <v>20</v>
      </c>
      <c r="G44" s="1">
        <v>24</v>
      </c>
      <c r="H44" s="1">
        <v>19</v>
      </c>
      <c r="I44">
        <f t="shared" si="0"/>
        <v>13843.653208206024</v>
      </c>
      <c r="J44">
        <f t="shared" si="1"/>
        <v>17304.566510257533</v>
      </c>
      <c r="K44">
        <f t="shared" si="2"/>
        <v>13843.653208206022</v>
      </c>
      <c r="L44">
        <f t="shared" si="3"/>
        <v>0.9813027918936034</v>
      </c>
      <c r="M44">
        <f t="shared" si="4"/>
        <v>0.9694552700309128</v>
      </c>
      <c r="N44">
        <f t="shared" si="5"/>
        <v>0.9823898851003248</v>
      </c>
    </row>
    <row r="45" spans="1:14" ht="15.75">
      <c r="A45">
        <v>1</v>
      </c>
      <c r="B45" s="1">
        <v>944</v>
      </c>
      <c r="C45">
        <v>825.8957152715335</v>
      </c>
      <c r="D45">
        <v>825.8957152715335</v>
      </c>
      <c r="E45">
        <v>825.8957152715335</v>
      </c>
      <c r="F45" s="1">
        <v>17</v>
      </c>
      <c r="G45" s="1">
        <v>22</v>
      </c>
      <c r="H45" s="1">
        <v>15</v>
      </c>
      <c r="I45">
        <f t="shared" si="0"/>
        <v>14040.22715961607</v>
      </c>
      <c r="J45">
        <f t="shared" si="1"/>
        <v>18169.705735973737</v>
      </c>
      <c r="K45">
        <f t="shared" si="2"/>
        <v>12388.435729073002</v>
      </c>
      <c r="L45">
        <f t="shared" si="3"/>
        <v>1.1708669077733214</v>
      </c>
      <c r="M45">
        <f t="shared" si="4"/>
        <v>1.110461500239947</v>
      </c>
      <c r="N45">
        <f t="shared" si="5"/>
        <v>1.1135558011985398</v>
      </c>
    </row>
    <row r="46" spans="1:14" ht="15.75">
      <c r="A46">
        <v>1</v>
      </c>
      <c r="B46" s="1">
        <v>945</v>
      </c>
      <c r="C46">
        <v>687.8293103448276</v>
      </c>
      <c r="D46">
        <v>717.7349325337332</v>
      </c>
      <c r="E46">
        <v>768.7504056795133</v>
      </c>
      <c r="F46" s="1">
        <v>20</v>
      </c>
      <c r="G46" s="1">
        <v>23</v>
      </c>
      <c r="H46" s="1">
        <v>17</v>
      </c>
      <c r="I46">
        <f t="shared" si="0"/>
        <v>13756.586206896553</v>
      </c>
      <c r="J46">
        <f t="shared" si="1"/>
        <v>16507.90344827586</v>
      </c>
      <c r="K46">
        <f t="shared" si="2"/>
        <v>13068.756896551726</v>
      </c>
      <c r="L46">
        <f t="shared" si="3"/>
        <v>0.9751310762213165</v>
      </c>
      <c r="M46">
        <f t="shared" si="4"/>
        <v>0.9650334724087865</v>
      </c>
      <c r="N46">
        <f t="shared" si="5"/>
        <v>1.0365067381863178</v>
      </c>
    </row>
    <row r="47" spans="1:14" ht="15.75">
      <c r="A47">
        <v>1</v>
      </c>
      <c r="B47" s="1">
        <v>946</v>
      </c>
      <c r="C47">
        <v>733.305628384155</v>
      </c>
      <c r="D47">
        <v>733.305628384155</v>
      </c>
      <c r="E47">
        <v>733.305628384155</v>
      </c>
      <c r="F47" s="1">
        <v>20</v>
      </c>
      <c r="G47" s="1">
        <v>17</v>
      </c>
      <c r="H47" s="1">
        <v>16</v>
      </c>
      <c r="I47">
        <f t="shared" si="0"/>
        <v>14666.112567683102</v>
      </c>
      <c r="J47">
        <f t="shared" si="1"/>
        <v>12466.195682530635</v>
      </c>
      <c r="K47">
        <f t="shared" si="2"/>
        <v>11732.89005414648</v>
      </c>
      <c r="L47">
        <f t="shared" si="3"/>
        <v>1.0396025523351224</v>
      </c>
      <c r="M47">
        <f t="shared" si="4"/>
        <v>0.985969115921787</v>
      </c>
      <c r="N47">
        <f t="shared" si="5"/>
        <v>0.9887165188528033</v>
      </c>
    </row>
    <row r="48" spans="1:14" ht="15.75">
      <c r="A48">
        <v>1</v>
      </c>
      <c r="B48" s="1">
        <v>947</v>
      </c>
      <c r="C48">
        <v>748.4363873651582</v>
      </c>
      <c r="D48">
        <v>748.4363873651582</v>
      </c>
      <c r="E48">
        <v>748.4363873651582</v>
      </c>
      <c r="F48" s="1">
        <v>19</v>
      </c>
      <c r="G48" s="1">
        <v>16</v>
      </c>
      <c r="H48" s="1">
        <v>10</v>
      </c>
      <c r="I48">
        <f t="shared" si="0"/>
        <v>14220.291359938006</v>
      </c>
      <c r="J48">
        <f t="shared" si="1"/>
        <v>11974.982197842532</v>
      </c>
      <c r="K48">
        <f t="shared" si="2"/>
        <v>7484.363873651582</v>
      </c>
      <c r="L48">
        <f t="shared" si="3"/>
        <v>1.0610533295370916</v>
      </c>
      <c r="M48">
        <f t="shared" si="4"/>
        <v>1.0063132404972364</v>
      </c>
      <c r="N48">
        <f t="shared" si="5"/>
        <v>1.0091173323311653</v>
      </c>
    </row>
    <row r="49" spans="1:14" ht="15.75">
      <c r="A49">
        <v>1</v>
      </c>
      <c r="B49" s="1">
        <v>948</v>
      </c>
      <c r="C49">
        <v>1101.4339598127463</v>
      </c>
      <c r="D49">
        <v>1101.4339598127463</v>
      </c>
      <c r="E49">
        <v>1101.4339598127463</v>
      </c>
      <c r="F49" s="1">
        <v>19</v>
      </c>
      <c r="G49" s="1">
        <v>19</v>
      </c>
      <c r="H49" s="1">
        <v>18</v>
      </c>
      <c r="I49">
        <f t="shared" si="0"/>
        <v>20927.245236442177</v>
      </c>
      <c r="J49">
        <f t="shared" si="1"/>
        <v>20927.245236442177</v>
      </c>
      <c r="K49">
        <f t="shared" si="2"/>
        <v>19825.811276629433</v>
      </c>
      <c r="L49">
        <f t="shared" si="3"/>
        <v>1.5614956595560936</v>
      </c>
      <c r="M49">
        <f t="shared" si="4"/>
        <v>1.4809375866864298</v>
      </c>
      <c r="N49">
        <f t="shared" si="5"/>
        <v>1.4850642192559607</v>
      </c>
    </row>
    <row r="50" spans="1:14" ht="15.75">
      <c r="A50">
        <v>1</v>
      </c>
      <c r="B50" s="1">
        <v>949</v>
      </c>
      <c r="C50">
        <v>1065.825598011805</v>
      </c>
      <c r="D50">
        <v>1234.1138503294583</v>
      </c>
      <c r="E50">
        <v>1278.9907176141658</v>
      </c>
      <c r="F50" s="1">
        <v>20</v>
      </c>
      <c r="G50" s="1">
        <v>19</v>
      </c>
      <c r="H50" s="1">
        <v>10</v>
      </c>
      <c r="I50">
        <f t="shared" si="0"/>
        <v>21316.511960236097</v>
      </c>
      <c r="J50">
        <f t="shared" si="1"/>
        <v>23448.163156259707</v>
      </c>
      <c r="K50">
        <f t="shared" si="2"/>
        <v>12789.907176141658</v>
      </c>
      <c r="L50">
        <f t="shared" si="3"/>
        <v>1.5110139199105084</v>
      </c>
      <c r="M50">
        <f t="shared" si="4"/>
        <v>1.659332882303649</v>
      </c>
      <c r="N50">
        <f t="shared" si="5"/>
        <v>1.7244641265757</v>
      </c>
    </row>
    <row r="51" spans="1:14" ht="15.75">
      <c r="A51">
        <v>1</v>
      </c>
      <c r="B51" s="1">
        <v>950</v>
      </c>
      <c r="C51">
        <v>423.21574215154527</v>
      </c>
      <c r="D51">
        <v>443.36887273019033</v>
      </c>
      <c r="E51">
        <v>455.77079924012565</v>
      </c>
      <c r="F51" s="1">
        <v>19</v>
      </c>
      <c r="G51" s="1">
        <v>21</v>
      </c>
      <c r="H51" s="1">
        <v>13</v>
      </c>
      <c r="I51">
        <f t="shared" si="0"/>
        <v>8041.09910087936</v>
      </c>
      <c r="J51">
        <f t="shared" si="1"/>
        <v>9310.746327333996</v>
      </c>
      <c r="K51">
        <f t="shared" si="2"/>
        <v>5925.020390121634</v>
      </c>
      <c r="L51">
        <f t="shared" si="3"/>
        <v>0.5999901660357368</v>
      </c>
      <c r="M51">
        <f t="shared" si="4"/>
        <v>0.5961334518000145</v>
      </c>
      <c r="N51">
        <f t="shared" si="5"/>
        <v>0.614516104304858</v>
      </c>
    </row>
    <row r="52" spans="1:14" ht="15.75">
      <c r="A52">
        <v>1</v>
      </c>
      <c r="B52" s="1">
        <v>951</v>
      </c>
      <c r="C52">
        <v>712.5206189213086</v>
      </c>
      <c r="D52">
        <v>712.5206189213086</v>
      </c>
      <c r="E52">
        <v>712.5206189213086</v>
      </c>
      <c r="F52" s="1">
        <v>20</v>
      </c>
      <c r="G52" s="1">
        <v>21</v>
      </c>
      <c r="H52" s="1">
        <v>23</v>
      </c>
      <c r="I52">
        <f t="shared" si="0"/>
        <v>14250.412378426172</v>
      </c>
      <c r="J52">
        <f t="shared" si="1"/>
        <v>14962.932997347481</v>
      </c>
      <c r="K52">
        <f t="shared" si="2"/>
        <v>16387.974235190097</v>
      </c>
      <c r="L52">
        <f t="shared" si="3"/>
        <v>1.0101357815215688</v>
      </c>
      <c r="M52">
        <f t="shared" si="4"/>
        <v>0.9580225454724833</v>
      </c>
      <c r="N52">
        <f t="shared" si="5"/>
        <v>0.9606920752852401</v>
      </c>
    </row>
    <row r="53" spans="1:14" ht="15.75">
      <c r="A53">
        <v>1</v>
      </c>
      <c r="B53" s="1">
        <v>952</v>
      </c>
      <c r="C53">
        <v>703.1144061302683</v>
      </c>
      <c r="D53">
        <v>749.9886998722862</v>
      </c>
      <c r="E53">
        <v>740.1204275055455</v>
      </c>
      <c r="F53" s="1">
        <v>20</v>
      </c>
      <c r="G53" s="1">
        <v>15</v>
      </c>
      <c r="H53" s="1">
        <v>19</v>
      </c>
      <c r="I53">
        <f t="shared" si="0"/>
        <v>14062.288122605367</v>
      </c>
      <c r="J53">
        <f t="shared" si="1"/>
        <v>11249.830498084293</v>
      </c>
      <c r="K53">
        <f t="shared" si="2"/>
        <v>14062.288122605365</v>
      </c>
      <c r="L53">
        <f t="shared" si="3"/>
        <v>0.9968006556929015</v>
      </c>
      <c r="M53">
        <f t="shared" si="4"/>
        <v>1.0084004086997493</v>
      </c>
      <c r="N53">
        <f t="shared" si="5"/>
        <v>0.9979049175274859</v>
      </c>
    </row>
    <row r="54" spans="1:14" ht="15.75">
      <c r="A54">
        <v>1</v>
      </c>
      <c r="B54" s="1">
        <v>953</v>
      </c>
      <c r="C54">
        <v>762.4884068623111</v>
      </c>
      <c r="D54">
        <v>762.4884068623111</v>
      </c>
      <c r="E54">
        <v>762.4884068623111</v>
      </c>
      <c r="F54" s="1">
        <v>18</v>
      </c>
      <c r="G54" s="1">
        <v>19</v>
      </c>
      <c r="H54" s="1">
        <v>26</v>
      </c>
      <c r="I54">
        <f t="shared" si="0"/>
        <v>13724.7913235216</v>
      </c>
      <c r="J54">
        <f t="shared" si="1"/>
        <v>14487.27973038391</v>
      </c>
      <c r="K54">
        <f t="shared" si="2"/>
        <v>19824.698578420088</v>
      </c>
      <c r="L54">
        <f t="shared" si="3"/>
        <v>1.0809747848883795</v>
      </c>
      <c r="M54">
        <f t="shared" si="4"/>
        <v>1.0252069414375287</v>
      </c>
      <c r="N54">
        <f t="shared" si="5"/>
        <v>1.0280636805689267</v>
      </c>
    </row>
    <row r="55" spans="1:14" ht="15.75">
      <c r="A55">
        <v>1</v>
      </c>
      <c r="B55" s="1">
        <v>954</v>
      </c>
      <c r="C55">
        <v>767.8906350820785</v>
      </c>
      <c r="D55">
        <v>767.8906350820785</v>
      </c>
      <c r="E55">
        <v>767.8906350820785</v>
      </c>
      <c r="F55" s="1">
        <v>18</v>
      </c>
      <c r="G55" s="1">
        <v>17</v>
      </c>
      <c r="H55" s="1">
        <v>7</v>
      </c>
      <c r="I55">
        <f t="shared" si="0"/>
        <v>13822.031431477411</v>
      </c>
      <c r="J55">
        <f t="shared" si="1"/>
        <v>13054.140796395333</v>
      </c>
      <c r="K55">
        <f t="shared" si="2"/>
        <v>5375.23444557455</v>
      </c>
      <c r="L55">
        <f t="shared" si="3"/>
        <v>1.0886334882014066</v>
      </c>
      <c r="M55">
        <f t="shared" si="4"/>
        <v>1.032470529736433</v>
      </c>
      <c r="N55">
        <f t="shared" si="5"/>
        <v>1.0353475088565485</v>
      </c>
    </row>
    <row r="56" spans="1:14" ht="15.75">
      <c r="A56">
        <v>1</v>
      </c>
      <c r="B56" s="1">
        <v>955</v>
      </c>
      <c r="C56">
        <v>689.9968396841496</v>
      </c>
      <c r="D56">
        <v>689.9968396841496</v>
      </c>
      <c r="E56">
        <v>689.9968396841496</v>
      </c>
      <c r="F56" s="1">
        <v>20</v>
      </c>
      <c r="G56" s="1">
        <v>15</v>
      </c>
      <c r="H56" s="1">
        <v>2</v>
      </c>
      <c r="I56">
        <f t="shared" si="0"/>
        <v>13799.936793682991</v>
      </c>
      <c r="J56">
        <f t="shared" si="1"/>
        <v>10349.952595262243</v>
      </c>
      <c r="K56">
        <f t="shared" si="2"/>
        <v>1379.9936793682991</v>
      </c>
      <c r="L56">
        <f t="shared" si="3"/>
        <v>0.9782039682682324</v>
      </c>
      <c r="M56">
        <f t="shared" si="4"/>
        <v>0.9277381049308034</v>
      </c>
      <c r="N56">
        <f t="shared" si="5"/>
        <v>0.9303232471503132</v>
      </c>
    </row>
    <row r="57" spans="1:14" ht="15.75">
      <c r="A57">
        <v>1</v>
      </c>
      <c r="B57" s="1">
        <v>956</v>
      </c>
      <c r="C57">
        <v>1353.7127652798285</v>
      </c>
      <c r="D57">
        <v>1353.7127652798285</v>
      </c>
      <c r="E57">
        <v>1353.7127652798285</v>
      </c>
      <c r="F57" s="1">
        <v>15</v>
      </c>
      <c r="G57" s="1">
        <v>15</v>
      </c>
      <c r="H57" s="1">
        <v>9</v>
      </c>
      <c r="I57">
        <f t="shared" si="0"/>
        <v>20305.691479197427</v>
      </c>
      <c r="J57">
        <f t="shared" si="1"/>
        <v>20305.691479197427</v>
      </c>
      <c r="K57">
        <f t="shared" si="2"/>
        <v>12183.414887518456</v>
      </c>
      <c r="L57">
        <f t="shared" si="3"/>
        <v>1.9191496579872087</v>
      </c>
      <c r="M57">
        <f t="shared" si="4"/>
        <v>1.820140098114417</v>
      </c>
      <c r="N57">
        <f t="shared" si="5"/>
        <v>1.8252119184784297</v>
      </c>
    </row>
    <row r="58" spans="1:14" ht="15.75">
      <c r="A58">
        <v>1</v>
      </c>
      <c r="B58" s="1">
        <v>957</v>
      </c>
      <c r="C58">
        <v>687.8293103448276</v>
      </c>
      <c r="D58">
        <v>726.0420498084292</v>
      </c>
      <c r="E58">
        <v>733.6845977011494</v>
      </c>
      <c r="F58" s="1">
        <v>20</v>
      </c>
      <c r="G58" s="1">
        <v>18</v>
      </c>
      <c r="H58" s="1">
        <v>15</v>
      </c>
      <c r="I58">
        <f t="shared" si="0"/>
        <v>13756.586206896553</v>
      </c>
      <c r="J58">
        <f t="shared" si="1"/>
        <v>13068.756896551726</v>
      </c>
      <c r="K58">
        <f t="shared" si="2"/>
        <v>11005.268965517242</v>
      </c>
      <c r="L58">
        <f t="shared" si="3"/>
        <v>0.9751310762213165</v>
      </c>
      <c r="M58">
        <f t="shared" si="4"/>
        <v>0.9762028413024068</v>
      </c>
      <c r="N58">
        <f t="shared" si="5"/>
        <v>0.9892274834620295</v>
      </c>
    </row>
    <row r="59" spans="1:14" ht="15.75">
      <c r="A59">
        <v>1</v>
      </c>
      <c r="B59" s="1">
        <v>958</v>
      </c>
      <c r="C59">
        <v>595.9531930785511</v>
      </c>
      <c r="D59">
        <v>650.130756085692</v>
      </c>
      <c r="E59">
        <v>595.9531930785511</v>
      </c>
      <c r="F59" s="1">
        <v>17</v>
      </c>
      <c r="G59" s="1">
        <v>11</v>
      </c>
      <c r="H59" s="1">
        <v>5</v>
      </c>
      <c r="I59">
        <f t="shared" si="0"/>
        <v>10131.204282335368</v>
      </c>
      <c r="J59">
        <f t="shared" si="1"/>
        <v>7151.438316942613</v>
      </c>
      <c r="K59">
        <f t="shared" si="2"/>
        <v>2979.7659653927553</v>
      </c>
      <c r="L59">
        <f t="shared" si="3"/>
        <v>0.844878910805473</v>
      </c>
      <c r="M59">
        <f t="shared" si="4"/>
        <v>0.874135997324664</v>
      </c>
      <c r="N59">
        <f t="shared" si="5"/>
        <v>0.8035241291659084</v>
      </c>
    </row>
    <row r="60" spans="1:14" ht="15.75">
      <c r="A60">
        <v>2</v>
      </c>
      <c r="B60" s="1">
        <v>1</v>
      </c>
      <c r="C60">
        <v>669.0375660835483</v>
      </c>
      <c r="D60">
        <v>669.0375660835483</v>
      </c>
      <c r="E60">
        <v>669.0375660835483</v>
      </c>
      <c r="F60" s="1">
        <v>19</v>
      </c>
      <c r="G60" s="1">
        <v>24</v>
      </c>
      <c r="H60" s="1">
        <v>29</v>
      </c>
      <c r="I60">
        <f t="shared" si="0"/>
        <v>12711.713755587418</v>
      </c>
      <c r="J60">
        <f t="shared" si="1"/>
        <v>16056.901586005159</v>
      </c>
      <c r="K60">
        <f t="shared" si="2"/>
        <v>19402.0894164229</v>
      </c>
      <c r="L60">
        <f t="shared" si="3"/>
        <v>0.9484901443360637</v>
      </c>
      <c r="M60">
        <f t="shared" si="4"/>
        <v>0.8995572269142477</v>
      </c>
      <c r="N60">
        <f t="shared" si="5"/>
        <v>0.9020638431174645</v>
      </c>
    </row>
    <row r="61" spans="1:14" ht="15.75">
      <c r="A61">
        <v>2</v>
      </c>
      <c r="B61" s="1">
        <v>2</v>
      </c>
      <c r="C61">
        <v>847.3473578041137</v>
      </c>
      <c r="D61">
        <v>847.3473578041137</v>
      </c>
      <c r="E61">
        <v>847.3473578041137</v>
      </c>
      <c r="F61" s="1">
        <v>17</v>
      </c>
      <c r="G61" s="1">
        <v>14</v>
      </c>
      <c r="H61" s="1">
        <v>19</v>
      </c>
      <c r="I61">
        <f t="shared" si="0"/>
        <v>14404.905082669933</v>
      </c>
      <c r="J61">
        <f t="shared" si="1"/>
        <v>11862.863009257591</v>
      </c>
      <c r="K61">
        <f t="shared" si="2"/>
        <v>16099.599798278161</v>
      </c>
      <c r="L61">
        <f t="shared" si="3"/>
        <v>1.2012787598925965</v>
      </c>
      <c r="M61">
        <f t="shared" si="4"/>
        <v>1.1393043949406518</v>
      </c>
      <c r="N61">
        <f t="shared" si="5"/>
        <v>1.142479066625021</v>
      </c>
    </row>
    <row r="62" spans="1:14" ht="15.75">
      <c r="A62">
        <v>2</v>
      </c>
      <c r="B62" s="1">
        <v>3</v>
      </c>
      <c r="C62">
        <v>329.49491392801247</v>
      </c>
      <c r="D62">
        <v>329.49491392801247</v>
      </c>
      <c r="E62">
        <v>329.49491392801247</v>
      </c>
      <c r="F62" s="1">
        <v>20</v>
      </c>
      <c r="G62" s="1">
        <v>21</v>
      </c>
      <c r="H62" s="1">
        <v>32</v>
      </c>
      <c r="I62">
        <f t="shared" si="0"/>
        <v>6589.898278560249</v>
      </c>
      <c r="J62">
        <f t="shared" si="1"/>
        <v>6919.393192488262</v>
      </c>
      <c r="K62">
        <f t="shared" si="2"/>
        <v>10543.837245696399</v>
      </c>
      <c r="L62">
        <f t="shared" si="3"/>
        <v>0.46712276606385966</v>
      </c>
      <c r="M62">
        <f t="shared" si="4"/>
        <v>0.44302374945926093</v>
      </c>
      <c r="N62">
        <f t="shared" si="5"/>
        <v>0.4442582351324112</v>
      </c>
    </row>
    <row r="63" spans="1:14" ht="15.75">
      <c r="A63">
        <v>2</v>
      </c>
      <c r="B63" s="1">
        <v>4</v>
      </c>
      <c r="C63">
        <v>701.1911468812876</v>
      </c>
      <c r="D63">
        <v>701.1911468812876</v>
      </c>
      <c r="E63">
        <v>701.1911468812876</v>
      </c>
      <c r="F63" s="1">
        <v>20</v>
      </c>
      <c r="G63" s="1">
        <v>21</v>
      </c>
      <c r="H63" s="1">
        <v>23</v>
      </c>
      <c r="I63">
        <f t="shared" si="0"/>
        <v>14023.822937625753</v>
      </c>
      <c r="J63">
        <f t="shared" si="1"/>
        <v>14725.01408450704</v>
      </c>
      <c r="K63">
        <f t="shared" si="2"/>
        <v>16127.396378269616</v>
      </c>
      <c r="L63">
        <f t="shared" si="3"/>
        <v>0.9940740637418098</v>
      </c>
      <c r="M63">
        <f t="shared" si="4"/>
        <v>0.9427894569773433</v>
      </c>
      <c r="N63">
        <f t="shared" si="5"/>
        <v>0.9454165397891707</v>
      </c>
    </row>
    <row r="64" spans="1:14" ht="15.75">
      <c r="A64">
        <v>2</v>
      </c>
      <c r="B64" s="1">
        <v>5</v>
      </c>
      <c r="C64">
        <v>651.0057945269212</v>
      </c>
      <c r="D64">
        <v>651.0057945269212</v>
      </c>
      <c r="E64">
        <v>651.0057945269212</v>
      </c>
      <c r="F64" s="1">
        <v>18</v>
      </c>
      <c r="G64" s="1">
        <v>27</v>
      </c>
      <c r="H64" s="1">
        <v>25</v>
      </c>
      <c r="I64">
        <f t="shared" si="0"/>
        <v>11718.104301484582</v>
      </c>
      <c r="J64">
        <f t="shared" si="1"/>
        <v>17577.156452226875</v>
      </c>
      <c r="K64">
        <f t="shared" si="2"/>
        <v>16275.14486317303</v>
      </c>
      <c r="L64">
        <f t="shared" si="3"/>
        <v>0.92292662074127</v>
      </c>
      <c r="M64">
        <f t="shared" si="4"/>
        <v>0.8753125338803663</v>
      </c>
      <c r="N64">
        <f t="shared" si="5"/>
        <v>0.8777515922467026</v>
      </c>
    </row>
    <row r="65" spans="1:14" ht="15.75">
      <c r="A65">
        <v>2</v>
      </c>
      <c r="B65" s="1">
        <v>6</v>
      </c>
      <c r="C65">
        <v>347.92335108210233</v>
      </c>
      <c r="D65">
        <v>371.11824115424247</v>
      </c>
      <c r="E65">
        <v>347.92335108210233</v>
      </c>
      <c r="F65" s="1">
        <v>16</v>
      </c>
      <c r="G65" s="1">
        <v>15</v>
      </c>
      <c r="H65" s="1">
        <v>19</v>
      </c>
      <c r="I65">
        <f t="shared" si="0"/>
        <v>5566.773617313637</v>
      </c>
      <c r="J65">
        <f t="shared" si="1"/>
        <v>5566.773617313637</v>
      </c>
      <c r="K65">
        <f t="shared" si="2"/>
        <v>6610.543670559944</v>
      </c>
      <c r="L65">
        <f t="shared" si="3"/>
        <v>0.4932486398596937</v>
      </c>
      <c r="M65">
        <f t="shared" si="4"/>
        <v>0.49898856625386223</v>
      </c>
      <c r="N65">
        <f t="shared" si="5"/>
        <v>0.4691053105203888</v>
      </c>
    </row>
    <row r="66" spans="1:14" ht="15.75">
      <c r="A66">
        <v>2</v>
      </c>
      <c r="B66" s="1">
        <v>7</v>
      </c>
      <c r="C66">
        <v>202.00330891599594</v>
      </c>
      <c r="D66">
        <v>248.61945712737963</v>
      </c>
      <c r="E66">
        <v>202.00330891599594</v>
      </c>
      <c r="F66" s="1">
        <v>16</v>
      </c>
      <c r="G66" s="1">
        <v>13</v>
      </c>
      <c r="H66" s="1">
        <v>25</v>
      </c>
      <c r="I66">
        <f t="shared" si="0"/>
        <v>3232.052942655935</v>
      </c>
      <c r="J66">
        <f t="shared" si="1"/>
        <v>3232.052942655935</v>
      </c>
      <c r="K66">
        <f t="shared" si="2"/>
        <v>5050.082722899899</v>
      </c>
      <c r="L66">
        <f t="shared" si="3"/>
        <v>0.286378758597494</v>
      </c>
      <c r="M66">
        <f t="shared" si="4"/>
        <v>0.3342823194811494</v>
      </c>
      <c r="N66">
        <f t="shared" si="5"/>
        <v>0.2723612101931693</v>
      </c>
    </row>
    <row r="67" spans="1:14" ht="15.75">
      <c r="A67">
        <v>2</v>
      </c>
      <c r="B67" s="1">
        <v>8</v>
      </c>
      <c r="C67">
        <v>1411.3033007203526</v>
      </c>
      <c r="D67">
        <v>1940.5420384904849</v>
      </c>
      <c r="E67">
        <v>1595.3863399447462</v>
      </c>
      <c r="F67" s="1">
        <v>15</v>
      </c>
      <c r="G67" s="1">
        <v>16</v>
      </c>
      <c r="H67" s="1">
        <v>23</v>
      </c>
      <c r="I67">
        <f aca="true" t="shared" si="6" ref="I67:I130">C67*F67</f>
        <v>21169.54951080529</v>
      </c>
      <c r="J67">
        <f aca="true" t="shared" si="7" ref="J67:J130">D67*G67</f>
        <v>31048.672615847758</v>
      </c>
      <c r="K67">
        <f aca="true" t="shared" si="8" ref="K67:K130">E67*H67</f>
        <v>36693.88581872916</v>
      </c>
      <c r="L67">
        <f aca="true" t="shared" si="9" ref="L67:L130">C67*$F$202/$I$202</f>
        <v>2.000795380202981</v>
      </c>
      <c r="M67">
        <f aca="true" t="shared" si="10" ref="M67:M130">D67*$G$202/$J$202</f>
        <v>2.609163824796395</v>
      </c>
      <c r="N67">
        <f aca="true" t="shared" si="11" ref="N67:N130">E67*$H$202/$K$202</f>
        <v>2.151060577199257</v>
      </c>
    </row>
    <row r="68" spans="1:14" ht="15.75">
      <c r="A68">
        <v>2</v>
      </c>
      <c r="B68" s="1">
        <v>9</v>
      </c>
      <c r="C68">
        <v>767.4463617404222</v>
      </c>
      <c r="D68">
        <v>908.818059955763</v>
      </c>
      <c r="E68">
        <v>989.6018875073864</v>
      </c>
      <c r="F68" s="1">
        <v>17</v>
      </c>
      <c r="G68" s="1">
        <v>38</v>
      </c>
      <c r="H68" s="1">
        <v>38</v>
      </c>
      <c r="I68">
        <f t="shared" si="6"/>
        <v>13046.588149587176</v>
      </c>
      <c r="J68">
        <f t="shared" si="7"/>
        <v>34535.086278318995</v>
      </c>
      <c r="K68">
        <f t="shared" si="8"/>
        <v>37604.87172528068</v>
      </c>
      <c r="L68">
        <f t="shared" si="9"/>
        <v>1.0880036448154529</v>
      </c>
      <c r="M68">
        <f t="shared" si="10"/>
        <v>1.221955081788786</v>
      </c>
      <c r="N68">
        <f t="shared" si="11"/>
        <v>1.3342809537988378</v>
      </c>
    </row>
    <row r="69" spans="1:14" ht="15.75">
      <c r="A69">
        <v>2</v>
      </c>
      <c r="B69" s="1">
        <v>10</v>
      </c>
      <c r="C69">
        <v>389.5506371562709</v>
      </c>
      <c r="D69">
        <v>440.36158982882796</v>
      </c>
      <c r="E69">
        <v>417.3756826674331</v>
      </c>
      <c r="F69" s="1">
        <v>18</v>
      </c>
      <c r="G69" s="1">
        <v>23</v>
      </c>
      <c r="H69" s="1">
        <v>14</v>
      </c>
      <c r="I69">
        <f t="shared" si="6"/>
        <v>7011.911468812877</v>
      </c>
      <c r="J69">
        <f t="shared" si="7"/>
        <v>10128.316566063044</v>
      </c>
      <c r="K69">
        <f t="shared" si="8"/>
        <v>5843.259557344064</v>
      </c>
      <c r="L69">
        <f t="shared" si="9"/>
        <v>0.5522633687454499</v>
      </c>
      <c r="M69">
        <f t="shared" si="10"/>
        <v>0.5920899971355296</v>
      </c>
      <c r="N69">
        <f t="shared" si="11"/>
        <v>0.5627479403506969</v>
      </c>
    </row>
    <row r="70" spans="1:14" ht="15.75">
      <c r="A70">
        <v>2</v>
      </c>
      <c r="B70" s="1">
        <v>11</v>
      </c>
      <c r="C70">
        <v>720.4473431498079</v>
      </c>
      <c r="D70">
        <v>778.0831306017926</v>
      </c>
      <c r="E70">
        <v>753.1949496566174</v>
      </c>
      <c r="F70" s="1">
        <v>18</v>
      </c>
      <c r="G70" s="1">
        <v>25</v>
      </c>
      <c r="H70" s="1">
        <v>22</v>
      </c>
      <c r="I70">
        <f t="shared" si="6"/>
        <v>12968.052176696543</v>
      </c>
      <c r="J70">
        <f t="shared" si="7"/>
        <v>19452.078265044816</v>
      </c>
      <c r="K70">
        <f t="shared" si="8"/>
        <v>16570.288892445584</v>
      </c>
      <c r="L70">
        <f t="shared" si="9"/>
        <v>1.0213734461741135</v>
      </c>
      <c r="M70">
        <f t="shared" si="10"/>
        <v>1.0461748917481546</v>
      </c>
      <c r="N70">
        <f t="shared" si="11"/>
        <v>1.0155333053735691</v>
      </c>
    </row>
    <row r="71" spans="1:14" ht="15.75">
      <c r="A71">
        <v>2</v>
      </c>
      <c r="B71" s="1">
        <v>12</v>
      </c>
      <c r="C71">
        <v>718.3345943429172</v>
      </c>
      <c r="D71">
        <v>718.3345943429172</v>
      </c>
      <c r="E71">
        <v>718.3345943429172</v>
      </c>
      <c r="F71" s="1">
        <v>18</v>
      </c>
      <c r="G71" s="1">
        <v>33</v>
      </c>
      <c r="H71" s="1">
        <v>22</v>
      </c>
      <c r="I71">
        <f t="shared" si="6"/>
        <v>12930.02269817251</v>
      </c>
      <c r="J71">
        <f t="shared" si="7"/>
        <v>23705.041613316265</v>
      </c>
      <c r="K71">
        <f t="shared" si="8"/>
        <v>15803.361075544177</v>
      </c>
      <c r="L71">
        <f t="shared" si="9"/>
        <v>1.0183782161266823</v>
      </c>
      <c r="M71">
        <f t="shared" si="10"/>
        <v>0.9658397501747926</v>
      </c>
      <c r="N71">
        <f t="shared" si="11"/>
        <v>0.9685310626283692</v>
      </c>
    </row>
    <row r="72" spans="1:14" ht="15.75">
      <c r="A72">
        <v>2</v>
      </c>
      <c r="B72" s="1">
        <v>13</v>
      </c>
      <c r="C72">
        <v>462.7861569416499</v>
      </c>
      <c r="D72">
        <v>462.7861569416499</v>
      </c>
      <c r="E72">
        <v>462.7861569416499</v>
      </c>
      <c r="F72" s="1">
        <v>20</v>
      </c>
      <c r="G72" s="1">
        <v>14</v>
      </c>
      <c r="H72" s="1">
        <v>13</v>
      </c>
      <c r="I72">
        <f t="shared" si="6"/>
        <v>9255.723138832998</v>
      </c>
      <c r="J72">
        <f t="shared" si="7"/>
        <v>6479.006197183098</v>
      </c>
      <c r="K72">
        <f t="shared" si="8"/>
        <v>6016.220040241448</v>
      </c>
      <c r="L72">
        <f t="shared" si="9"/>
        <v>0.6560888820695945</v>
      </c>
      <c r="M72">
        <f t="shared" si="10"/>
        <v>0.6222410416050467</v>
      </c>
      <c r="N72">
        <f t="shared" si="11"/>
        <v>0.6239749162608528</v>
      </c>
    </row>
    <row r="73" spans="1:14" ht="15.75">
      <c r="A73">
        <v>2</v>
      </c>
      <c r="B73" s="1">
        <v>14</v>
      </c>
      <c r="C73">
        <v>769.5100654431642</v>
      </c>
      <c r="D73">
        <v>769.5100654431642</v>
      </c>
      <c r="E73">
        <v>769.5100654431642</v>
      </c>
      <c r="F73" s="1">
        <v>12</v>
      </c>
      <c r="G73" s="1">
        <v>16</v>
      </c>
      <c r="H73" s="1">
        <v>18</v>
      </c>
      <c r="I73">
        <f t="shared" si="6"/>
        <v>9234.12078531797</v>
      </c>
      <c r="J73">
        <f t="shared" si="7"/>
        <v>12312.161047090627</v>
      </c>
      <c r="K73">
        <f t="shared" si="8"/>
        <v>13851.181177976956</v>
      </c>
      <c r="L73">
        <f t="shared" si="9"/>
        <v>1.0909293439422432</v>
      </c>
      <c r="M73">
        <f t="shared" si="10"/>
        <v>1.0346479415271144</v>
      </c>
      <c r="N73">
        <f t="shared" si="11"/>
        <v>1.0375309880051615</v>
      </c>
    </row>
    <row r="74" spans="1:14" ht="15.75">
      <c r="A74">
        <v>2</v>
      </c>
      <c r="B74" s="1">
        <v>15</v>
      </c>
      <c r="C74">
        <v>768.2678189111372</v>
      </c>
      <c r="D74">
        <v>804.8520007640485</v>
      </c>
      <c r="E74">
        <v>768.2678189111372</v>
      </c>
      <c r="F74" s="1">
        <v>17</v>
      </c>
      <c r="G74" s="1">
        <v>21</v>
      </c>
      <c r="H74" s="1">
        <v>16</v>
      </c>
      <c r="I74">
        <f t="shared" si="6"/>
        <v>13060.552921489332</v>
      </c>
      <c r="J74">
        <f t="shared" si="7"/>
        <v>16901.892016045018</v>
      </c>
      <c r="K74">
        <f t="shared" si="8"/>
        <v>12292.285102578195</v>
      </c>
      <c r="L74">
        <f t="shared" si="9"/>
        <v>1.089168219227886</v>
      </c>
      <c r="M74">
        <f t="shared" si="10"/>
        <v>1.0821670868527555</v>
      </c>
      <c r="N74">
        <f t="shared" si="11"/>
        <v>1.035856066091076</v>
      </c>
    </row>
    <row r="75" spans="1:14" ht="15.75">
      <c r="A75">
        <v>2</v>
      </c>
      <c r="B75" s="1">
        <v>16</v>
      </c>
      <c r="C75">
        <v>389.04075412334385</v>
      </c>
      <c r="D75">
        <v>442.7015477955292</v>
      </c>
      <c r="E75">
        <v>438.91777388274687</v>
      </c>
      <c r="F75" s="1">
        <v>18</v>
      </c>
      <c r="G75" s="1">
        <v>29</v>
      </c>
      <c r="H75" s="1">
        <v>39</v>
      </c>
      <c r="I75">
        <f t="shared" si="6"/>
        <v>7002.733574220189</v>
      </c>
      <c r="J75">
        <f t="shared" si="7"/>
        <v>12838.344886070347</v>
      </c>
      <c r="K75">
        <f t="shared" si="8"/>
        <v>17117.79318142713</v>
      </c>
      <c r="L75">
        <f t="shared" si="9"/>
        <v>0.5515405109329559</v>
      </c>
      <c r="M75">
        <f t="shared" si="10"/>
        <v>0.5952361972987635</v>
      </c>
      <c r="N75">
        <f t="shared" si="11"/>
        <v>0.5917931578027259</v>
      </c>
    </row>
    <row r="76" spans="1:14" ht="15.75">
      <c r="A76">
        <v>2</v>
      </c>
      <c r="B76" s="1">
        <v>17</v>
      </c>
      <c r="C76">
        <v>413.9961224838912</v>
      </c>
      <c r="D76">
        <v>456.8233075684317</v>
      </c>
      <c r="E76">
        <v>455.39573473228035</v>
      </c>
      <c r="F76" s="1">
        <v>18</v>
      </c>
      <c r="G76" s="1">
        <v>29</v>
      </c>
      <c r="H76" s="1">
        <v>20</v>
      </c>
      <c r="I76">
        <f t="shared" si="6"/>
        <v>7451.930204710042</v>
      </c>
      <c r="J76">
        <f t="shared" si="7"/>
        <v>13247.875919484519</v>
      </c>
      <c r="K76">
        <f t="shared" si="8"/>
        <v>9107.914694645608</v>
      </c>
      <c r="L76">
        <f t="shared" si="9"/>
        <v>0.5869195720472901</v>
      </c>
      <c r="M76">
        <f t="shared" si="10"/>
        <v>0.6142236678152919</v>
      </c>
      <c r="N76">
        <f t="shared" si="11"/>
        <v>0.6140104045526835</v>
      </c>
    </row>
    <row r="77" spans="1:14" ht="15.75">
      <c r="A77">
        <v>2</v>
      </c>
      <c r="B77" s="1">
        <v>18</v>
      </c>
      <c r="C77">
        <v>868.3123587944048</v>
      </c>
      <c r="D77">
        <v>868.3123587944048</v>
      </c>
      <c r="E77">
        <v>868.3123587944048</v>
      </c>
      <c r="F77" s="1">
        <v>15</v>
      </c>
      <c r="G77" s="1">
        <v>17</v>
      </c>
      <c r="H77" s="1">
        <v>18</v>
      </c>
      <c r="I77">
        <f t="shared" si="6"/>
        <v>13024.685381916071</v>
      </c>
      <c r="J77">
        <f t="shared" si="7"/>
        <v>14761.31009950488</v>
      </c>
      <c r="K77">
        <f t="shared" si="8"/>
        <v>15629.622458299285</v>
      </c>
      <c r="L77">
        <f t="shared" si="9"/>
        <v>1.2310007035073496</v>
      </c>
      <c r="M77">
        <f t="shared" si="10"/>
        <v>1.1674929737427058</v>
      </c>
      <c r="N77">
        <f t="shared" si="11"/>
        <v>1.170746192901607</v>
      </c>
    </row>
    <row r="78" spans="1:14" ht="15.75">
      <c r="A78">
        <v>2</v>
      </c>
      <c r="B78" s="1">
        <v>19</v>
      </c>
      <c r="C78">
        <v>876.9961609937403</v>
      </c>
      <c r="D78">
        <v>876.9961609937403</v>
      </c>
      <c r="E78">
        <v>876.9961609937403</v>
      </c>
      <c r="F78" s="1">
        <v>18</v>
      </c>
      <c r="G78" s="1">
        <v>14</v>
      </c>
      <c r="H78" s="1">
        <v>19</v>
      </c>
      <c r="I78">
        <f t="shared" si="6"/>
        <v>15785.930897887325</v>
      </c>
      <c r="J78">
        <f t="shared" si="7"/>
        <v>12277.946253912365</v>
      </c>
      <c r="K78">
        <f t="shared" si="8"/>
        <v>16662.927058881065</v>
      </c>
      <c r="L78">
        <f t="shared" si="9"/>
        <v>1.2433116726053166</v>
      </c>
      <c r="M78">
        <f t="shared" si="10"/>
        <v>1.1791688159098865</v>
      </c>
      <c r="N78">
        <f t="shared" si="11"/>
        <v>1.1824545698028621</v>
      </c>
    </row>
    <row r="79" spans="1:14" ht="15.75">
      <c r="A79">
        <v>2</v>
      </c>
      <c r="B79" s="1">
        <v>20</v>
      </c>
      <c r="C79">
        <v>834.2021868050408</v>
      </c>
      <c r="D79">
        <v>834.2021868050408</v>
      </c>
      <c r="E79">
        <v>834.2021868050408</v>
      </c>
      <c r="F79" s="1">
        <v>16</v>
      </c>
      <c r="G79" s="1">
        <v>16</v>
      </c>
      <c r="H79" s="1">
        <v>12</v>
      </c>
      <c r="I79">
        <f t="shared" si="6"/>
        <v>13347.234988880653</v>
      </c>
      <c r="J79">
        <f t="shared" si="7"/>
        <v>13347.234988880653</v>
      </c>
      <c r="K79">
        <f t="shared" si="8"/>
        <v>10010.42624166049</v>
      </c>
      <c r="L79">
        <f t="shared" si="9"/>
        <v>1.1826429376752894</v>
      </c>
      <c r="M79">
        <f t="shared" si="10"/>
        <v>1.1216300008995808</v>
      </c>
      <c r="N79">
        <f t="shared" si="11"/>
        <v>1.124755422885143</v>
      </c>
    </row>
    <row r="80" spans="1:14" ht="15.75">
      <c r="A80">
        <v>2</v>
      </c>
      <c r="B80" s="1">
        <v>21</v>
      </c>
      <c r="C80">
        <v>983.1686264375242</v>
      </c>
      <c r="D80">
        <v>1020.982804377429</v>
      </c>
      <c r="E80">
        <v>983.1686264375242</v>
      </c>
      <c r="F80" s="1">
        <v>15</v>
      </c>
      <c r="G80" s="1">
        <v>26</v>
      </c>
      <c r="H80" s="1">
        <v>22</v>
      </c>
      <c r="I80">
        <f t="shared" si="6"/>
        <v>14747.529396562863</v>
      </c>
      <c r="J80">
        <f t="shared" si="7"/>
        <v>26545.552913813153</v>
      </c>
      <c r="K80">
        <f t="shared" si="8"/>
        <v>21629.70978162553</v>
      </c>
      <c r="L80">
        <f t="shared" si="9"/>
        <v>1.3938316765309475</v>
      </c>
      <c r="M80">
        <f t="shared" si="10"/>
        <v>1.3727666528641524</v>
      </c>
      <c r="N80">
        <f t="shared" si="11"/>
        <v>1.3256069831600452</v>
      </c>
    </row>
    <row r="81" spans="1:14" ht="15.75">
      <c r="A81">
        <v>2</v>
      </c>
      <c r="B81" s="1">
        <v>22</v>
      </c>
      <c r="C81">
        <v>792.6433452787733</v>
      </c>
      <c r="D81">
        <v>936.7603171476412</v>
      </c>
      <c r="E81">
        <v>919.4662805233769</v>
      </c>
      <c r="F81" s="1">
        <v>12</v>
      </c>
      <c r="G81" s="1">
        <v>11</v>
      </c>
      <c r="H81" s="1">
        <v>25</v>
      </c>
      <c r="I81">
        <f t="shared" si="6"/>
        <v>9511.72014334528</v>
      </c>
      <c r="J81">
        <f t="shared" si="7"/>
        <v>10304.363488624054</v>
      </c>
      <c r="K81">
        <f t="shared" si="8"/>
        <v>22986.657013084423</v>
      </c>
      <c r="L81">
        <f t="shared" si="9"/>
        <v>1.123725242173619</v>
      </c>
      <c r="M81">
        <f t="shared" si="10"/>
        <v>1.2595249592777158</v>
      </c>
      <c r="N81">
        <f t="shared" si="11"/>
        <v>1.2397170632452374</v>
      </c>
    </row>
    <row r="82" spans="1:14" ht="15.75">
      <c r="A82">
        <v>2</v>
      </c>
      <c r="B82" s="1">
        <v>23</v>
      </c>
      <c r="C82">
        <v>297.58636248629506</v>
      </c>
      <c r="D82">
        <v>322.3852260268196</v>
      </c>
      <c r="E82">
        <v>297.58636248629506</v>
      </c>
      <c r="F82" s="1">
        <v>20</v>
      </c>
      <c r="G82" s="1">
        <v>24</v>
      </c>
      <c r="H82" s="1">
        <v>14</v>
      </c>
      <c r="I82">
        <f t="shared" si="6"/>
        <v>5951.727249725901</v>
      </c>
      <c r="J82">
        <f t="shared" si="7"/>
        <v>7737.245424643671</v>
      </c>
      <c r="K82">
        <f t="shared" si="8"/>
        <v>4166.209074808131</v>
      </c>
      <c r="L82">
        <f t="shared" si="9"/>
        <v>0.421886223159885</v>
      </c>
      <c r="M82">
        <f t="shared" si="10"/>
        <v>0.43346438918288416</v>
      </c>
      <c r="N82">
        <f t="shared" si="11"/>
        <v>0.4012359117219011</v>
      </c>
    </row>
    <row r="83" spans="1:14" ht="15.75">
      <c r="A83">
        <v>2</v>
      </c>
      <c r="B83" s="1">
        <v>24</v>
      </c>
      <c r="C83">
        <v>1225.6702721128925</v>
      </c>
      <c r="D83">
        <v>1225.6702721128925</v>
      </c>
      <c r="E83">
        <v>1225.6702721128925</v>
      </c>
      <c r="F83" s="1">
        <v>19</v>
      </c>
      <c r="G83" s="1">
        <v>16</v>
      </c>
      <c r="H83" s="1">
        <v>14</v>
      </c>
      <c r="I83">
        <f t="shared" si="6"/>
        <v>23287.735170144955</v>
      </c>
      <c r="J83">
        <f t="shared" si="7"/>
        <v>19610.72435380628</v>
      </c>
      <c r="K83">
        <f t="shared" si="8"/>
        <v>17159.383809580493</v>
      </c>
      <c r="L83">
        <f t="shared" si="9"/>
        <v>1.7376246600173781</v>
      </c>
      <c r="M83">
        <f t="shared" si="10"/>
        <v>1.6479800342861748</v>
      </c>
      <c r="N83">
        <f t="shared" si="11"/>
        <v>1.6525721306341634</v>
      </c>
    </row>
    <row r="84" spans="1:14" ht="15.75">
      <c r="A84">
        <v>2</v>
      </c>
      <c r="B84" s="1">
        <v>25</v>
      </c>
      <c r="C84">
        <v>528.2369134593658</v>
      </c>
      <c r="D84">
        <v>528.2369134593658</v>
      </c>
      <c r="E84">
        <v>528.2369134593658</v>
      </c>
      <c r="F84" s="1">
        <v>20</v>
      </c>
      <c r="G84" s="1">
        <v>24</v>
      </c>
      <c r="H84" s="1">
        <v>25</v>
      </c>
      <c r="I84">
        <f t="shared" si="6"/>
        <v>10564.738269187317</v>
      </c>
      <c r="J84">
        <f t="shared" si="7"/>
        <v>12677.68592302478</v>
      </c>
      <c r="K84">
        <f t="shared" si="8"/>
        <v>13205.922836484146</v>
      </c>
      <c r="L84">
        <f t="shared" si="9"/>
        <v>0.7488779878589704</v>
      </c>
      <c r="M84">
        <f t="shared" si="10"/>
        <v>0.710243127014349</v>
      </c>
      <c r="N84">
        <f t="shared" si="11"/>
        <v>0.7122222194802109</v>
      </c>
    </row>
    <row r="85" spans="1:14" ht="15.75">
      <c r="A85">
        <v>2</v>
      </c>
      <c r="B85" s="1">
        <v>26</v>
      </c>
      <c r="C85">
        <v>628.2841154478357</v>
      </c>
      <c r="D85">
        <v>628.2841154478357</v>
      </c>
      <c r="E85">
        <v>628.2841154478357</v>
      </c>
      <c r="F85" s="1">
        <v>19</v>
      </c>
      <c r="G85" s="1">
        <v>16</v>
      </c>
      <c r="H85" s="1">
        <v>22</v>
      </c>
      <c r="I85">
        <f t="shared" si="6"/>
        <v>11937.398193508878</v>
      </c>
      <c r="J85">
        <f t="shared" si="7"/>
        <v>10052.545847165371</v>
      </c>
      <c r="K85">
        <f t="shared" si="8"/>
        <v>13822.250539852384</v>
      </c>
      <c r="L85">
        <f t="shared" si="9"/>
        <v>0.8907142461874198</v>
      </c>
      <c r="M85">
        <f t="shared" si="10"/>
        <v>0.8447620062876225</v>
      </c>
      <c r="N85">
        <f t="shared" si="11"/>
        <v>0.8471159356091469</v>
      </c>
    </row>
    <row r="86" spans="1:14" ht="15.75">
      <c r="A86">
        <v>2</v>
      </c>
      <c r="B86" s="1">
        <v>27</v>
      </c>
      <c r="C86">
        <v>517.5273170655454</v>
      </c>
      <c r="D86">
        <v>517.5273170655454</v>
      </c>
      <c r="E86">
        <v>517.5273170655454</v>
      </c>
      <c r="F86" s="1">
        <v>17</v>
      </c>
      <c r="G86" s="1">
        <v>13</v>
      </c>
      <c r="H86" s="1">
        <v>15</v>
      </c>
      <c r="I86">
        <f t="shared" si="6"/>
        <v>8797.964390114272</v>
      </c>
      <c r="J86">
        <f t="shared" si="7"/>
        <v>6727.85512185209</v>
      </c>
      <c r="K86">
        <f t="shared" si="8"/>
        <v>7762.909755983181</v>
      </c>
      <c r="L86">
        <f t="shared" si="9"/>
        <v>0.7336950636940107</v>
      </c>
      <c r="M86">
        <f t="shared" si="10"/>
        <v>0.6958434948833889</v>
      </c>
      <c r="N86">
        <f t="shared" si="11"/>
        <v>0.6977824627744713</v>
      </c>
    </row>
    <row r="87" spans="1:14" ht="15.75">
      <c r="A87">
        <v>2</v>
      </c>
      <c r="B87" s="1">
        <v>28</v>
      </c>
      <c r="C87">
        <v>655.8555123846527</v>
      </c>
      <c r="D87">
        <v>655.8555123846527</v>
      </c>
      <c r="E87">
        <v>655.8555123846527</v>
      </c>
      <c r="F87" s="1">
        <v>20</v>
      </c>
      <c r="G87" s="1">
        <v>19</v>
      </c>
      <c r="H87" s="1">
        <v>19</v>
      </c>
      <c r="I87">
        <f t="shared" si="6"/>
        <v>13117.110247693054</v>
      </c>
      <c r="J87">
        <f t="shared" si="7"/>
        <v>12461.254735308401</v>
      </c>
      <c r="K87">
        <f t="shared" si="8"/>
        <v>12461.254735308401</v>
      </c>
      <c r="L87">
        <f t="shared" si="9"/>
        <v>0.9298020337585032</v>
      </c>
      <c r="M87">
        <f t="shared" si="10"/>
        <v>0.8818332420865669</v>
      </c>
      <c r="N87">
        <f t="shared" si="11"/>
        <v>0.8842904704062502</v>
      </c>
    </row>
    <row r="88" spans="1:14" ht="15.75">
      <c r="A88">
        <v>2</v>
      </c>
      <c r="B88" s="1">
        <v>29</v>
      </c>
      <c r="C88">
        <v>255.77582220786937</v>
      </c>
      <c r="D88">
        <v>255.77582220786937</v>
      </c>
      <c r="E88">
        <v>255.77582220786937</v>
      </c>
      <c r="F88" s="1">
        <v>19</v>
      </c>
      <c r="G88" s="1">
        <v>23</v>
      </c>
      <c r="H88" s="1">
        <v>20</v>
      </c>
      <c r="I88">
        <f t="shared" si="6"/>
        <v>4859.740621949518</v>
      </c>
      <c r="J88">
        <f t="shared" si="7"/>
        <v>5882.843910780995</v>
      </c>
      <c r="K88">
        <f t="shared" si="8"/>
        <v>5115.516444157387</v>
      </c>
      <c r="L88">
        <f t="shared" si="9"/>
        <v>0.3626116959975335</v>
      </c>
      <c r="M88">
        <f t="shared" si="10"/>
        <v>0.3439044397520273</v>
      </c>
      <c r="N88">
        <f t="shared" si="11"/>
        <v>0.34486272946973395</v>
      </c>
    </row>
    <row r="89" spans="1:14" ht="15.75">
      <c r="A89">
        <v>2</v>
      </c>
      <c r="B89" s="1">
        <v>30</v>
      </c>
      <c r="C89">
        <v>1189.1254534784466</v>
      </c>
      <c r="D89">
        <v>1259.0740095654141</v>
      </c>
      <c r="E89">
        <v>1189.1254534784466</v>
      </c>
      <c r="F89" s="1">
        <v>18</v>
      </c>
      <c r="G89" s="1">
        <v>17</v>
      </c>
      <c r="H89" s="1">
        <v>18</v>
      </c>
      <c r="I89">
        <f t="shared" si="6"/>
        <v>21404.258162612037</v>
      </c>
      <c r="J89">
        <f t="shared" si="7"/>
        <v>21404.25816261204</v>
      </c>
      <c r="K89">
        <f t="shared" si="8"/>
        <v>21404.258162612037</v>
      </c>
      <c r="L89">
        <f t="shared" si="9"/>
        <v>1.6858153116959833</v>
      </c>
      <c r="M89">
        <f t="shared" si="10"/>
        <v>1.6928931676506613</v>
      </c>
      <c r="N89">
        <f t="shared" si="11"/>
        <v>1.6032987247529424</v>
      </c>
    </row>
    <row r="90" spans="1:14" ht="15.75">
      <c r="A90">
        <v>2</v>
      </c>
      <c r="B90" s="1">
        <v>31</v>
      </c>
      <c r="C90">
        <v>690.2350352112676</v>
      </c>
      <c r="D90">
        <v>690.2350352112676</v>
      </c>
      <c r="E90">
        <v>690.2350352112676</v>
      </c>
      <c r="F90" s="1">
        <v>20</v>
      </c>
      <c r="G90" s="1">
        <v>17</v>
      </c>
      <c r="H90" s="1">
        <v>12</v>
      </c>
      <c r="I90">
        <f t="shared" si="6"/>
        <v>13804.700704225352</v>
      </c>
      <c r="J90">
        <f t="shared" si="7"/>
        <v>11733.99559859155</v>
      </c>
      <c r="K90">
        <f t="shared" si="8"/>
        <v>8282.820422535211</v>
      </c>
      <c r="L90">
        <f t="shared" si="9"/>
        <v>0.978541656495844</v>
      </c>
      <c r="M90">
        <f t="shared" si="10"/>
        <v>0.9280583717120725</v>
      </c>
      <c r="N90">
        <f t="shared" si="11"/>
        <v>0.930644406354965</v>
      </c>
    </row>
    <row r="91" spans="1:14" ht="15.75">
      <c r="A91">
        <v>2</v>
      </c>
      <c r="B91" s="1">
        <v>32</v>
      </c>
      <c r="C91">
        <v>610.863029706624</v>
      </c>
      <c r="D91">
        <v>610.863029706624</v>
      </c>
      <c r="E91">
        <v>610.863029706624</v>
      </c>
      <c r="F91" s="1">
        <v>20</v>
      </c>
      <c r="G91" s="1">
        <v>19</v>
      </c>
      <c r="H91" s="1">
        <v>17</v>
      </c>
      <c r="I91">
        <f t="shared" si="6"/>
        <v>12217.26059413248</v>
      </c>
      <c r="J91">
        <f t="shared" si="7"/>
        <v>11606.397564425857</v>
      </c>
      <c r="K91">
        <f t="shared" si="8"/>
        <v>10384.67150501261</v>
      </c>
      <c r="L91">
        <f t="shared" si="9"/>
        <v>0.8660164878449393</v>
      </c>
      <c r="M91">
        <f t="shared" si="10"/>
        <v>0.8213384133929258</v>
      </c>
      <c r="N91">
        <f t="shared" si="11"/>
        <v>0.8236270728730987</v>
      </c>
    </row>
    <row r="92" spans="1:14" ht="15.75">
      <c r="A92">
        <v>2</v>
      </c>
      <c r="B92" s="1">
        <v>33</v>
      </c>
      <c r="C92">
        <v>565.6972154025068</v>
      </c>
      <c r="D92">
        <v>595.4707530552703</v>
      </c>
      <c r="E92">
        <v>565.6972154025068</v>
      </c>
      <c r="F92" s="1">
        <v>20</v>
      </c>
      <c r="G92" s="1">
        <v>19</v>
      </c>
      <c r="H92" s="1">
        <v>21</v>
      </c>
      <c r="I92">
        <f t="shared" si="6"/>
        <v>11313.944308050137</v>
      </c>
      <c r="J92">
        <f t="shared" si="7"/>
        <v>11313.944308050135</v>
      </c>
      <c r="K92">
        <f t="shared" si="8"/>
        <v>11879.641523452643</v>
      </c>
      <c r="L92">
        <f t="shared" si="9"/>
        <v>0.8019852108283982</v>
      </c>
      <c r="M92">
        <f t="shared" si="10"/>
        <v>0.8006426641520535</v>
      </c>
      <c r="N92">
        <f t="shared" si="11"/>
        <v>0.7627299721808276</v>
      </c>
    </row>
    <row r="93" spans="1:14" ht="15.75">
      <c r="A93">
        <v>2</v>
      </c>
      <c r="B93" s="1">
        <v>34</v>
      </c>
      <c r="C93">
        <v>702.371603357519</v>
      </c>
      <c r="D93">
        <v>702.371603357519</v>
      </c>
      <c r="E93">
        <v>702.371603357519</v>
      </c>
      <c r="F93" s="1">
        <v>18</v>
      </c>
      <c r="G93" s="1">
        <v>15</v>
      </c>
      <c r="H93" s="1">
        <v>15</v>
      </c>
      <c r="I93">
        <f t="shared" si="6"/>
        <v>12642.688860435343</v>
      </c>
      <c r="J93">
        <f t="shared" si="7"/>
        <v>10535.574050362786</v>
      </c>
      <c r="K93">
        <f t="shared" si="8"/>
        <v>10535.574050362786</v>
      </c>
      <c r="L93">
        <f t="shared" si="9"/>
        <v>0.9957475891016448</v>
      </c>
      <c r="M93">
        <f t="shared" si="10"/>
        <v>0.9443766446153526</v>
      </c>
      <c r="N93">
        <f t="shared" si="11"/>
        <v>0.9470081501255164</v>
      </c>
    </row>
    <row r="94" spans="1:14" ht="15.75">
      <c r="A94">
        <v>2</v>
      </c>
      <c r="B94" s="1">
        <v>35</v>
      </c>
      <c r="C94">
        <v>907.3179410222567</v>
      </c>
      <c r="D94">
        <v>907.3179410222567</v>
      </c>
      <c r="E94">
        <v>907.3179410222567</v>
      </c>
      <c r="F94" s="1">
        <v>19</v>
      </c>
      <c r="G94" s="1">
        <v>17</v>
      </c>
      <c r="H94" s="1">
        <v>24</v>
      </c>
      <c r="I94">
        <f t="shared" si="6"/>
        <v>17239.04087942288</v>
      </c>
      <c r="J94">
        <f t="shared" si="7"/>
        <v>15424.404997378364</v>
      </c>
      <c r="K94">
        <f t="shared" si="8"/>
        <v>21775.630584534163</v>
      </c>
      <c r="L94">
        <f t="shared" si="9"/>
        <v>1.286298660143446</v>
      </c>
      <c r="M94">
        <f t="shared" si="10"/>
        <v>1.2199380906715818</v>
      </c>
      <c r="N94">
        <f t="shared" si="11"/>
        <v>1.2233374481482466</v>
      </c>
    </row>
    <row r="95" spans="1:14" ht="15.75">
      <c r="A95">
        <v>2</v>
      </c>
      <c r="B95" s="1">
        <v>36</v>
      </c>
      <c r="C95">
        <v>915.3919183550502</v>
      </c>
      <c r="D95">
        <v>961.1615142728027</v>
      </c>
      <c r="E95">
        <v>948.0844868677306</v>
      </c>
      <c r="F95" s="1">
        <v>20</v>
      </c>
      <c r="G95" s="1">
        <v>20</v>
      </c>
      <c r="H95" s="1">
        <v>28</v>
      </c>
      <c r="I95">
        <f t="shared" si="6"/>
        <v>18307.838367101</v>
      </c>
      <c r="J95">
        <f t="shared" si="7"/>
        <v>19223.230285456055</v>
      </c>
      <c r="K95">
        <f t="shared" si="8"/>
        <v>26546.365632296456</v>
      </c>
      <c r="L95">
        <f t="shared" si="9"/>
        <v>1.2977450845506384</v>
      </c>
      <c r="M95">
        <f t="shared" si="10"/>
        <v>1.2923336898065438</v>
      </c>
      <c r="N95">
        <f t="shared" si="11"/>
        <v>1.2783030119375303</v>
      </c>
    </row>
    <row r="96" spans="1:14" ht="15.75">
      <c r="A96">
        <v>2</v>
      </c>
      <c r="B96" s="1">
        <v>37</v>
      </c>
      <c r="C96">
        <v>923.5113503292829</v>
      </c>
      <c r="D96">
        <v>969.6869178457471</v>
      </c>
      <c r="E96">
        <v>923.5113503292829</v>
      </c>
      <c r="F96" s="1">
        <v>19</v>
      </c>
      <c r="G96" s="1">
        <v>20</v>
      </c>
      <c r="H96" s="1">
        <v>21</v>
      </c>
      <c r="I96">
        <f t="shared" si="6"/>
        <v>17546.715656256376</v>
      </c>
      <c r="J96">
        <f t="shared" si="7"/>
        <v>19393.738356914942</v>
      </c>
      <c r="K96">
        <f t="shared" si="8"/>
        <v>19393.738356914942</v>
      </c>
      <c r="L96">
        <f t="shared" si="9"/>
        <v>1.3092559497031717</v>
      </c>
      <c r="M96">
        <f t="shared" si="10"/>
        <v>1.303796556445403</v>
      </c>
      <c r="N96">
        <f t="shared" si="11"/>
        <v>1.2451710338438606</v>
      </c>
    </row>
    <row r="97" spans="1:14" ht="15.75">
      <c r="A97">
        <v>2</v>
      </c>
      <c r="B97" s="1">
        <v>38</v>
      </c>
      <c r="C97">
        <v>522.8095068486787</v>
      </c>
      <c r="D97">
        <v>553.5630072515421</v>
      </c>
      <c r="E97">
        <v>522.8095068486787</v>
      </c>
      <c r="F97" s="1">
        <v>17</v>
      </c>
      <c r="G97" s="1">
        <v>17</v>
      </c>
      <c r="H97" s="1">
        <v>17</v>
      </c>
      <c r="I97">
        <f t="shared" si="6"/>
        <v>8887.761616427537</v>
      </c>
      <c r="J97">
        <f t="shared" si="7"/>
        <v>9410.571123276215</v>
      </c>
      <c r="K97">
        <f t="shared" si="8"/>
        <v>8887.761616427537</v>
      </c>
      <c r="L97">
        <f t="shared" si="9"/>
        <v>0.7411835893072181</v>
      </c>
      <c r="M97">
        <f t="shared" si="10"/>
        <v>0.7442954311825953</v>
      </c>
      <c r="N97">
        <f t="shared" si="11"/>
        <v>0.7049044431495674</v>
      </c>
    </row>
    <row r="98" spans="1:14" ht="15.75">
      <c r="A98">
        <v>2</v>
      </c>
      <c r="B98" s="1">
        <v>39</v>
      </c>
      <c r="C98">
        <v>665.4823384752962</v>
      </c>
      <c r="D98">
        <v>665.4823384752962</v>
      </c>
      <c r="E98">
        <v>665.4823384752962</v>
      </c>
      <c r="F98" s="1">
        <v>20</v>
      </c>
      <c r="G98" s="1">
        <v>19</v>
      </c>
      <c r="H98" s="1">
        <v>15</v>
      </c>
      <c r="I98">
        <f t="shared" si="6"/>
        <v>13309.646769505924</v>
      </c>
      <c r="J98">
        <f t="shared" si="7"/>
        <v>12644.164431030627</v>
      </c>
      <c r="K98">
        <f t="shared" si="8"/>
        <v>9982.235077129442</v>
      </c>
      <c r="L98">
        <f t="shared" si="9"/>
        <v>0.9434499216068104</v>
      </c>
      <c r="M98">
        <f t="shared" si="10"/>
        <v>0.8947770309275712</v>
      </c>
      <c r="N98">
        <f t="shared" si="11"/>
        <v>0.8972703271147222</v>
      </c>
    </row>
    <row r="99" spans="1:14" ht="15.75">
      <c r="A99">
        <v>2</v>
      </c>
      <c r="B99" s="1">
        <v>40</v>
      </c>
      <c r="C99">
        <v>438.7341254229286</v>
      </c>
      <c r="D99">
        <v>438.7341254229286</v>
      </c>
      <c r="E99">
        <v>438.7341254229286</v>
      </c>
      <c r="F99" s="1">
        <v>20</v>
      </c>
      <c r="G99" s="1">
        <v>21</v>
      </c>
      <c r="H99" s="1">
        <v>27</v>
      </c>
      <c r="I99">
        <f t="shared" si="6"/>
        <v>8774.682508458573</v>
      </c>
      <c r="J99">
        <f t="shared" si="7"/>
        <v>9213.416633881501</v>
      </c>
      <c r="K99">
        <f t="shared" si="8"/>
        <v>11845.821386419073</v>
      </c>
      <c r="L99">
        <f t="shared" si="9"/>
        <v>0.6219904756373336</v>
      </c>
      <c r="M99">
        <f t="shared" si="10"/>
        <v>0.5899017831366619</v>
      </c>
      <c r="N99">
        <f t="shared" si="11"/>
        <v>0.5915455444490901</v>
      </c>
    </row>
    <row r="100" spans="1:14" ht="15.75">
      <c r="A100">
        <v>2</v>
      </c>
      <c r="B100" s="1">
        <v>41</v>
      </c>
      <c r="C100">
        <v>375.24682469818913</v>
      </c>
      <c r="D100">
        <v>375.24682469818913</v>
      </c>
      <c r="E100">
        <v>375.24682469818913</v>
      </c>
      <c r="F100" s="1">
        <v>20</v>
      </c>
      <c r="G100" s="1">
        <v>21</v>
      </c>
      <c r="H100" s="1">
        <v>22</v>
      </c>
      <c r="I100">
        <f t="shared" si="6"/>
        <v>7504.936493963783</v>
      </c>
      <c r="J100">
        <f t="shared" si="7"/>
        <v>7880.1833186619715</v>
      </c>
      <c r="K100">
        <f t="shared" si="8"/>
        <v>8255.430143360161</v>
      </c>
      <c r="L100">
        <f t="shared" si="9"/>
        <v>0.531984948174328</v>
      </c>
      <c r="M100">
        <f t="shared" si="10"/>
        <v>0.5045396703355315</v>
      </c>
      <c r="N100">
        <f t="shared" si="11"/>
        <v>0.5059455701215485</v>
      </c>
    </row>
    <row r="101" spans="1:14" ht="15.75">
      <c r="A101">
        <v>2</v>
      </c>
      <c r="B101" s="1">
        <v>42</v>
      </c>
      <c r="C101">
        <v>286.527346822049</v>
      </c>
      <c r="D101">
        <v>286.527346822049</v>
      </c>
      <c r="E101">
        <v>286.527346822049</v>
      </c>
      <c r="F101" s="1">
        <v>20</v>
      </c>
      <c r="G101" s="1">
        <v>31</v>
      </c>
      <c r="H101" s="1">
        <v>23</v>
      </c>
      <c r="I101">
        <f t="shared" si="6"/>
        <v>5730.54693644098</v>
      </c>
      <c r="J101">
        <f t="shared" si="7"/>
        <v>8882.34775148352</v>
      </c>
      <c r="K101">
        <f t="shared" si="8"/>
        <v>6590.128976907127</v>
      </c>
      <c r="L101">
        <f t="shared" si="9"/>
        <v>0.4062079296000797</v>
      </c>
      <c r="M101">
        <f t="shared" si="10"/>
        <v>0.3852515293739906</v>
      </c>
      <c r="N101">
        <f t="shared" si="11"/>
        <v>0.38632503275648855</v>
      </c>
    </row>
    <row r="102" spans="1:14" ht="15.75">
      <c r="A102">
        <v>2</v>
      </c>
      <c r="B102" s="1">
        <v>43</v>
      </c>
      <c r="C102">
        <v>519.0319568928725</v>
      </c>
      <c r="D102">
        <v>588.2362178119221</v>
      </c>
      <c r="E102">
        <v>519.0319568928725</v>
      </c>
      <c r="F102" s="1">
        <v>18</v>
      </c>
      <c r="G102" s="1">
        <v>15</v>
      </c>
      <c r="H102" s="1">
        <v>21</v>
      </c>
      <c r="I102">
        <f t="shared" si="6"/>
        <v>9342.575224071705</v>
      </c>
      <c r="J102">
        <f t="shared" si="7"/>
        <v>8823.543267178831</v>
      </c>
      <c r="K102">
        <f t="shared" si="8"/>
        <v>10899.671094750322</v>
      </c>
      <c r="L102">
        <f t="shared" si="9"/>
        <v>0.7358281816523183</v>
      </c>
      <c r="M102">
        <f t="shared" si="10"/>
        <v>0.7909154398653578</v>
      </c>
      <c r="N102">
        <f t="shared" si="11"/>
        <v>0.6998111697618705</v>
      </c>
    </row>
    <row r="103" spans="1:14" ht="15.75">
      <c r="A103">
        <v>2</v>
      </c>
      <c r="B103" s="1">
        <v>44</v>
      </c>
      <c r="C103">
        <v>536.8494718309859</v>
      </c>
      <c r="D103">
        <v>581.5869278169013</v>
      </c>
      <c r="E103">
        <v>562.4137323943662</v>
      </c>
      <c r="F103" s="1">
        <v>20</v>
      </c>
      <c r="G103" s="1">
        <v>12</v>
      </c>
      <c r="H103" s="1">
        <v>21</v>
      </c>
      <c r="I103">
        <f t="shared" si="6"/>
        <v>10736.989436619717</v>
      </c>
      <c r="J103">
        <f t="shared" si="7"/>
        <v>6979.043133802816</v>
      </c>
      <c r="K103">
        <f t="shared" si="8"/>
        <v>11810.68838028169</v>
      </c>
      <c r="L103">
        <f t="shared" si="9"/>
        <v>0.7610879550523232</v>
      </c>
      <c r="M103">
        <f t="shared" si="10"/>
        <v>0.7819751094981349</v>
      </c>
      <c r="N103">
        <f t="shared" si="11"/>
        <v>0.7583028496225641</v>
      </c>
    </row>
    <row r="104" spans="1:14" ht="15.75">
      <c r="A104">
        <v>2</v>
      </c>
      <c r="B104" s="1">
        <v>45</v>
      </c>
      <c r="C104">
        <v>715.3951177420253</v>
      </c>
      <c r="D104">
        <v>715.3951177420253</v>
      </c>
      <c r="E104">
        <v>715.3951177420253</v>
      </c>
      <c r="F104" s="1">
        <v>20</v>
      </c>
      <c r="G104" s="1">
        <v>12</v>
      </c>
      <c r="H104" s="1">
        <v>13</v>
      </c>
      <c r="I104">
        <f t="shared" si="6"/>
        <v>14307.902354840506</v>
      </c>
      <c r="J104">
        <f t="shared" si="7"/>
        <v>8584.741412904303</v>
      </c>
      <c r="K104">
        <f t="shared" si="8"/>
        <v>9300.136530646329</v>
      </c>
      <c r="L104">
        <f t="shared" si="9"/>
        <v>1.0142109395389514</v>
      </c>
      <c r="M104">
        <f t="shared" si="10"/>
        <v>0.9618874647520821</v>
      </c>
      <c r="N104">
        <f t="shared" si="11"/>
        <v>0.9645677641623704</v>
      </c>
    </row>
    <row r="105" spans="1:14" ht="15.75">
      <c r="A105">
        <v>2</v>
      </c>
      <c r="B105" s="1">
        <v>46</v>
      </c>
      <c r="C105">
        <v>757.0460214881776</v>
      </c>
      <c r="D105">
        <v>757.0460214881776</v>
      </c>
      <c r="E105">
        <v>757.0460214881776</v>
      </c>
      <c r="F105" s="1">
        <v>19</v>
      </c>
      <c r="G105" s="1">
        <v>17</v>
      </c>
      <c r="H105" s="1">
        <v>16</v>
      </c>
      <c r="I105">
        <f t="shared" si="6"/>
        <v>14383.874408275375</v>
      </c>
      <c r="J105">
        <f t="shared" si="7"/>
        <v>12869.78236529902</v>
      </c>
      <c r="K105">
        <f t="shared" si="8"/>
        <v>12112.736343810842</v>
      </c>
      <c r="L105">
        <f t="shared" si="9"/>
        <v>1.0732591510424923</v>
      </c>
      <c r="M105">
        <f t="shared" si="10"/>
        <v>1.0178893596706138</v>
      </c>
      <c r="N105">
        <f t="shared" si="11"/>
        <v>1.0207257083604964</v>
      </c>
    </row>
    <row r="106" spans="1:14" ht="15.75">
      <c r="A106">
        <v>2</v>
      </c>
      <c r="B106" s="1">
        <v>47</v>
      </c>
      <c r="C106">
        <v>870.4232662410449</v>
      </c>
      <c r="D106">
        <v>870.4232662410449</v>
      </c>
      <c r="E106">
        <v>870.4232662410449</v>
      </c>
      <c r="F106" s="1">
        <v>17</v>
      </c>
      <c r="G106" s="1">
        <v>13</v>
      </c>
      <c r="H106" s="1">
        <v>14</v>
      </c>
      <c r="I106">
        <f t="shared" si="6"/>
        <v>14797.195526097763</v>
      </c>
      <c r="J106">
        <f t="shared" si="7"/>
        <v>11315.502461133583</v>
      </c>
      <c r="K106">
        <f t="shared" si="8"/>
        <v>12185.925727374628</v>
      </c>
      <c r="L106">
        <f t="shared" si="9"/>
        <v>1.2339933230704994</v>
      </c>
      <c r="M106">
        <f t="shared" si="10"/>
        <v>1.170331203081737</v>
      </c>
      <c r="N106">
        <f t="shared" si="11"/>
        <v>1.173592330966661</v>
      </c>
    </row>
    <row r="107" spans="1:14" ht="15.75">
      <c r="A107">
        <v>2</v>
      </c>
      <c r="B107" s="1">
        <v>48</v>
      </c>
      <c r="C107">
        <v>830.7722396555498</v>
      </c>
      <c r="D107">
        <v>830.7722396555498</v>
      </c>
      <c r="E107">
        <v>830.7722396555498</v>
      </c>
      <c r="F107" s="1">
        <v>15</v>
      </c>
      <c r="G107" s="1">
        <v>11</v>
      </c>
      <c r="H107" s="1">
        <v>12</v>
      </c>
      <c r="I107">
        <f t="shared" si="6"/>
        <v>12461.583594833248</v>
      </c>
      <c r="J107">
        <f t="shared" si="7"/>
        <v>9138.494636211048</v>
      </c>
      <c r="K107">
        <f t="shared" si="8"/>
        <v>9969.266875866597</v>
      </c>
      <c r="L107">
        <f t="shared" si="9"/>
        <v>1.1777803242260476</v>
      </c>
      <c r="M107">
        <f t="shared" si="10"/>
        <v>1.1170182512719475</v>
      </c>
      <c r="N107">
        <f t="shared" si="11"/>
        <v>1.1201308226172213</v>
      </c>
    </row>
    <row r="108" spans="1:14" ht="15.75">
      <c r="A108">
        <v>2</v>
      </c>
      <c r="B108" s="1">
        <v>49</v>
      </c>
      <c r="C108">
        <v>459.61687166741024</v>
      </c>
      <c r="D108">
        <v>459.61687166741024</v>
      </c>
      <c r="E108">
        <v>459.61687166741024</v>
      </c>
      <c r="F108" s="1">
        <v>18</v>
      </c>
      <c r="G108" s="1">
        <v>15</v>
      </c>
      <c r="H108" s="1">
        <v>19</v>
      </c>
      <c r="I108">
        <f t="shared" si="6"/>
        <v>8273.103690013384</v>
      </c>
      <c r="J108">
        <f t="shared" si="7"/>
        <v>6894.253075011154</v>
      </c>
      <c r="K108">
        <f t="shared" si="8"/>
        <v>8732.720561680795</v>
      </c>
      <c r="L108">
        <f t="shared" si="9"/>
        <v>0.6515958072415208</v>
      </c>
      <c r="M108">
        <f t="shared" si="10"/>
        <v>0.6179797659799958</v>
      </c>
      <c r="N108">
        <f t="shared" si="11"/>
        <v>0.619701766591318</v>
      </c>
    </row>
    <row r="109" spans="1:14" ht="15.75">
      <c r="A109">
        <v>2</v>
      </c>
      <c r="B109" s="1">
        <v>50</v>
      </c>
      <c r="C109">
        <v>533.8721081509135</v>
      </c>
      <c r="D109">
        <v>572.005830161693</v>
      </c>
      <c r="E109">
        <v>533.8721081509135</v>
      </c>
      <c r="F109" s="1">
        <v>18</v>
      </c>
      <c r="G109" s="1">
        <v>14</v>
      </c>
      <c r="H109" s="1">
        <v>16</v>
      </c>
      <c r="I109">
        <f t="shared" si="6"/>
        <v>9609.697946716444</v>
      </c>
      <c r="J109">
        <f t="shared" si="7"/>
        <v>8008.081622263702</v>
      </c>
      <c r="K109">
        <f t="shared" si="8"/>
        <v>8541.953730414616</v>
      </c>
      <c r="L109">
        <f t="shared" si="9"/>
        <v>0.7568669662023485</v>
      </c>
      <c r="M109">
        <f t="shared" si="10"/>
        <v>0.7690928050141481</v>
      </c>
      <c r="N109">
        <f t="shared" si="11"/>
        <v>0.7198201566333211</v>
      </c>
    </row>
    <row r="110" spans="1:14" ht="15.75">
      <c r="A110">
        <v>2</v>
      </c>
      <c r="B110" s="1">
        <v>51</v>
      </c>
      <c r="C110">
        <v>301.57161613750293</v>
      </c>
      <c r="D110">
        <v>301.57161613750293</v>
      </c>
      <c r="E110">
        <v>301.57161613750293</v>
      </c>
      <c r="F110" s="1">
        <v>20</v>
      </c>
      <c r="G110" s="1">
        <v>13</v>
      </c>
      <c r="H110" s="1">
        <v>13</v>
      </c>
      <c r="I110">
        <f t="shared" si="6"/>
        <v>6031.432322750059</v>
      </c>
      <c r="J110">
        <f t="shared" si="7"/>
        <v>3920.431009787538</v>
      </c>
      <c r="K110">
        <f t="shared" si="8"/>
        <v>3920.431009787538</v>
      </c>
      <c r="L110">
        <f t="shared" si="9"/>
        <v>0.42753609097370215</v>
      </c>
      <c r="M110">
        <f t="shared" si="10"/>
        <v>0.40547936391186584</v>
      </c>
      <c r="N110">
        <f t="shared" si="11"/>
        <v>0.40660923215508826</v>
      </c>
    </row>
    <row r="111" spans="1:14" ht="15.75">
      <c r="A111">
        <v>2</v>
      </c>
      <c r="B111" s="1">
        <v>52</v>
      </c>
      <c r="C111">
        <v>494.5196636640872</v>
      </c>
      <c r="D111">
        <v>565.165329901814</v>
      </c>
      <c r="E111">
        <v>679.9645375381199</v>
      </c>
      <c r="F111" s="1">
        <v>17</v>
      </c>
      <c r="G111" s="1">
        <v>14</v>
      </c>
      <c r="H111" s="1">
        <v>8</v>
      </c>
      <c r="I111">
        <f t="shared" si="6"/>
        <v>8406.834282289483</v>
      </c>
      <c r="J111">
        <f t="shared" si="7"/>
        <v>7912.314618625395</v>
      </c>
      <c r="K111">
        <f t="shared" si="8"/>
        <v>5439.716300304959</v>
      </c>
      <c r="L111">
        <f t="shared" si="9"/>
        <v>0.7010772652296746</v>
      </c>
      <c r="M111">
        <f t="shared" si="10"/>
        <v>0.7598953820943796</v>
      </c>
      <c r="N111">
        <f t="shared" si="11"/>
        <v>0.9167966867777184</v>
      </c>
    </row>
    <row r="112" spans="1:14" ht="15.75">
      <c r="A112">
        <v>2</v>
      </c>
      <c r="B112" s="1">
        <v>53</v>
      </c>
      <c r="C112">
        <v>943.911159263272</v>
      </c>
      <c r="D112">
        <v>943.911159263272</v>
      </c>
      <c r="E112">
        <v>943.911159263272</v>
      </c>
      <c r="F112" s="1">
        <v>13</v>
      </c>
      <c r="G112" s="1">
        <v>12</v>
      </c>
      <c r="H112" s="1">
        <v>12</v>
      </c>
      <c r="I112">
        <f t="shared" si="6"/>
        <v>12270.845070422536</v>
      </c>
      <c r="J112">
        <f t="shared" si="7"/>
        <v>11326.933911159264</v>
      </c>
      <c r="K112">
        <f t="shared" si="8"/>
        <v>11326.933911159264</v>
      </c>
      <c r="L112">
        <f t="shared" si="9"/>
        <v>1.338176624267821</v>
      </c>
      <c r="M112">
        <f t="shared" si="10"/>
        <v>1.269139653623347</v>
      </c>
      <c r="N112">
        <f t="shared" si="11"/>
        <v>1.2726761112546532</v>
      </c>
    </row>
    <row r="113" spans="1:14" ht="15.75">
      <c r="A113">
        <v>2</v>
      </c>
      <c r="B113" s="1">
        <v>54</v>
      </c>
      <c r="C113">
        <v>547.5436844172605</v>
      </c>
      <c r="D113">
        <v>547.5436844172605</v>
      </c>
      <c r="E113">
        <v>547.5436844172605</v>
      </c>
      <c r="F113" s="1">
        <v>20</v>
      </c>
      <c r="G113" s="1">
        <v>20</v>
      </c>
      <c r="H113" s="1">
        <v>28</v>
      </c>
      <c r="I113">
        <f t="shared" si="6"/>
        <v>10950.87368834521</v>
      </c>
      <c r="J113">
        <f t="shared" si="7"/>
        <v>10950.87368834521</v>
      </c>
      <c r="K113">
        <f t="shared" si="8"/>
        <v>15331.223163683293</v>
      </c>
      <c r="L113">
        <f t="shared" si="9"/>
        <v>0.7762490696947997</v>
      </c>
      <c r="M113">
        <f t="shared" si="10"/>
        <v>0.7362021257671685</v>
      </c>
      <c r="N113">
        <f t="shared" si="11"/>
        <v>0.7382535529827787</v>
      </c>
    </row>
    <row r="114" spans="1:14" ht="15.75">
      <c r="A114">
        <v>2</v>
      </c>
      <c r="B114" s="1">
        <v>55</v>
      </c>
      <c r="C114">
        <v>578.0505488385523</v>
      </c>
      <c r="D114">
        <v>578.0505488385523</v>
      </c>
      <c r="E114">
        <v>578.0505488385523</v>
      </c>
      <c r="F114" s="1">
        <v>17</v>
      </c>
      <c r="G114" s="1">
        <v>15</v>
      </c>
      <c r="H114" s="1">
        <v>12</v>
      </c>
      <c r="I114">
        <f t="shared" si="6"/>
        <v>9826.859330255389</v>
      </c>
      <c r="J114">
        <f t="shared" si="7"/>
        <v>8670.758232578286</v>
      </c>
      <c r="K114">
        <f t="shared" si="8"/>
        <v>6936.606586062628</v>
      </c>
      <c r="L114">
        <f t="shared" si="9"/>
        <v>0.8194984501557145</v>
      </c>
      <c r="M114">
        <f t="shared" si="10"/>
        <v>0.7772202565147612</v>
      </c>
      <c r="N114">
        <f t="shared" si="11"/>
        <v>0.7793859807512629</v>
      </c>
    </row>
    <row r="115" spans="1:14" ht="15.75">
      <c r="A115">
        <v>2</v>
      </c>
      <c r="B115" s="1">
        <v>56</v>
      </c>
      <c r="C115">
        <v>631.9450489012171</v>
      </c>
      <c r="D115">
        <v>631.9450489012171</v>
      </c>
      <c r="E115">
        <v>631.9450489012171</v>
      </c>
      <c r="F115" s="1">
        <v>19</v>
      </c>
      <c r="G115" s="1">
        <v>12</v>
      </c>
      <c r="H115" s="1">
        <v>15</v>
      </c>
      <c r="I115">
        <f t="shared" si="6"/>
        <v>12006.955929123125</v>
      </c>
      <c r="J115">
        <f t="shared" si="7"/>
        <v>7583.340586814606</v>
      </c>
      <c r="K115">
        <f t="shared" si="8"/>
        <v>9479.175733518256</v>
      </c>
      <c r="L115">
        <f t="shared" si="9"/>
        <v>0.8959043273960566</v>
      </c>
      <c r="M115">
        <f t="shared" si="10"/>
        <v>0.8496843295056137</v>
      </c>
      <c r="N115">
        <f t="shared" si="11"/>
        <v>0.8520519748807326</v>
      </c>
    </row>
    <row r="116" spans="1:14" ht="15.75">
      <c r="A116">
        <v>2</v>
      </c>
      <c r="B116" s="1">
        <v>57</v>
      </c>
      <c r="C116">
        <v>709.4227521148096</v>
      </c>
      <c r="D116">
        <v>763.9937330467179</v>
      </c>
      <c r="E116">
        <v>709.4227521148096</v>
      </c>
      <c r="F116" s="1">
        <v>17</v>
      </c>
      <c r="G116" s="1">
        <v>13</v>
      </c>
      <c r="H116" s="1">
        <v>14</v>
      </c>
      <c r="I116">
        <f t="shared" si="6"/>
        <v>12060.186785951762</v>
      </c>
      <c r="J116">
        <f t="shared" si="7"/>
        <v>9931.918529607334</v>
      </c>
      <c r="K116">
        <f t="shared" si="8"/>
        <v>9931.918529607334</v>
      </c>
      <c r="L116">
        <f t="shared" si="9"/>
        <v>1.005743956184121</v>
      </c>
      <c r="M116">
        <f t="shared" si="10"/>
        <v>1.027230933985471</v>
      </c>
      <c r="N116">
        <f t="shared" si="11"/>
        <v>0.9565152191883621</v>
      </c>
    </row>
    <row r="117" spans="1:14" ht="15.75">
      <c r="A117">
        <v>2</v>
      </c>
      <c r="B117" s="1">
        <v>58</v>
      </c>
      <c r="C117">
        <v>440.96215390610473</v>
      </c>
      <c r="D117">
        <v>440.96215390610473</v>
      </c>
      <c r="E117">
        <v>440.96215390610473</v>
      </c>
      <c r="F117" s="1">
        <v>19</v>
      </c>
      <c r="G117" s="1">
        <v>19</v>
      </c>
      <c r="H117" s="1">
        <v>19</v>
      </c>
      <c r="I117">
        <f t="shared" si="6"/>
        <v>8378.28092421599</v>
      </c>
      <c r="J117">
        <f t="shared" si="7"/>
        <v>8378.28092421599</v>
      </c>
      <c r="K117">
        <f t="shared" si="8"/>
        <v>8378.28092421599</v>
      </c>
      <c r="L117">
        <f t="shared" si="9"/>
        <v>0.6251491369214276</v>
      </c>
      <c r="M117">
        <f t="shared" si="10"/>
        <v>0.592897488049832</v>
      </c>
      <c r="N117">
        <f t="shared" si="11"/>
        <v>0.5945495968939688</v>
      </c>
    </row>
    <row r="118" spans="1:14" ht="15.75">
      <c r="A118">
        <v>2</v>
      </c>
      <c r="B118" s="1">
        <v>59</v>
      </c>
      <c r="C118">
        <v>735.231040738197</v>
      </c>
      <c r="D118">
        <v>735.231040738197</v>
      </c>
      <c r="E118">
        <v>735.231040738197</v>
      </c>
      <c r="F118" s="1">
        <v>17</v>
      </c>
      <c r="G118" s="1">
        <v>12</v>
      </c>
      <c r="H118" s="1">
        <v>11</v>
      </c>
      <c r="I118">
        <f t="shared" si="6"/>
        <v>12498.927692549349</v>
      </c>
      <c r="J118">
        <f t="shared" si="7"/>
        <v>8822.772488858363</v>
      </c>
      <c r="K118">
        <f t="shared" si="8"/>
        <v>8087.541448120166</v>
      </c>
      <c r="L118">
        <f t="shared" si="9"/>
        <v>1.0423321967290573</v>
      </c>
      <c r="M118">
        <f t="shared" si="10"/>
        <v>0.988557937066775</v>
      </c>
      <c r="N118">
        <f t="shared" si="11"/>
        <v>0.9913125537478841</v>
      </c>
    </row>
    <row r="119" spans="1:14" ht="15.75">
      <c r="A119">
        <v>2</v>
      </c>
      <c r="B119" s="1">
        <v>60</v>
      </c>
      <c r="C119">
        <v>614.4199963730883</v>
      </c>
      <c r="D119">
        <v>614.4199963730883</v>
      </c>
      <c r="E119">
        <v>614.4199963730883</v>
      </c>
      <c r="F119" s="1">
        <v>18</v>
      </c>
      <c r="G119" s="1">
        <v>15</v>
      </c>
      <c r="H119" s="1">
        <v>13</v>
      </c>
      <c r="I119">
        <f t="shared" si="6"/>
        <v>11059.55993471559</v>
      </c>
      <c r="J119">
        <f t="shared" si="7"/>
        <v>9216.299945596325</v>
      </c>
      <c r="K119">
        <f t="shared" si="8"/>
        <v>7987.4599528501485</v>
      </c>
      <c r="L119">
        <f t="shared" si="9"/>
        <v>0.8710591760255489</v>
      </c>
      <c r="M119">
        <f t="shared" si="10"/>
        <v>0.8261209476375149</v>
      </c>
      <c r="N119">
        <f t="shared" si="11"/>
        <v>0.8284229336493092</v>
      </c>
    </row>
    <row r="120" spans="1:14" ht="15.75">
      <c r="A120">
        <v>2</v>
      </c>
      <c r="B120" s="1">
        <v>61</v>
      </c>
      <c r="C120">
        <v>653.9955889181241</v>
      </c>
      <c r="D120">
        <v>713.4497333652263</v>
      </c>
      <c r="E120">
        <v>699.0987329814429</v>
      </c>
      <c r="F120" s="1">
        <v>20</v>
      </c>
      <c r="G120" s="1">
        <v>22</v>
      </c>
      <c r="H120" s="1">
        <v>29</v>
      </c>
      <c r="I120">
        <f t="shared" si="6"/>
        <v>13079.911778362482</v>
      </c>
      <c r="J120">
        <f t="shared" si="7"/>
        <v>15695.894134034977</v>
      </c>
      <c r="K120">
        <f t="shared" si="8"/>
        <v>20273.863256461846</v>
      </c>
      <c r="L120">
        <f t="shared" si="9"/>
        <v>0.9271652325284188</v>
      </c>
      <c r="M120">
        <f t="shared" si="10"/>
        <v>0.959271790141283</v>
      </c>
      <c r="N120">
        <f t="shared" si="11"/>
        <v>0.9425953365868821</v>
      </c>
    </row>
    <row r="121" spans="1:14" ht="15.75">
      <c r="A121">
        <v>2</v>
      </c>
      <c r="B121" s="1">
        <v>62</v>
      </c>
      <c r="C121">
        <v>521.4808300604543</v>
      </c>
      <c r="D121">
        <v>521.4808300604543</v>
      </c>
      <c r="E121">
        <v>521.4808300604543</v>
      </c>
      <c r="F121" s="1">
        <v>19</v>
      </c>
      <c r="G121" s="1">
        <v>15</v>
      </c>
      <c r="H121" s="1">
        <v>25</v>
      </c>
      <c r="I121">
        <f t="shared" si="6"/>
        <v>9908.135771148633</v>
      </c>
      <c r="J121">
        <f t="shared" si="7"/>
        <v>7822.212450906814</v>
      </c>
      <c r="K121">
        <f t="shared" si="8"/>
        <v>13037.020751511358</v>
      </c>
      <c r="L121">
        <f t="shared" si="9"/>
        <v>0.7392999329887604</v>
      </c>
      <c r="M121">
        <f t="shared" si="10"/>
        <v>0.70115920713418</v>
      </c>
      <c r="N121">
        <f t="shared" si="11"/>
        <v>0.7031129872573926</v>
      </c>
    </row>
    <row r="122" spans="1:14" ht="15.75">
      <c r="A122">
        <v>2</v>
      </c>
      <c r="B122" s="1">
        <v>63</v>
      </c>
      <c r="C122">
        <v>815.7584269662922</v>
      </c>
      <c r="D122">
        <v>863.7442167878388</v>
      </c>
      <c r="E122">
        <v>842.9503745318353</v>
      </c>
      <c r="F122" s="1">
        <v>18</v>
      </c>
      <c r="G122" s="1">
        <v>17</v>
      </c>
      <c r="H122" s="1">
        <v>30</v>
      </c>
      <c r="I122">
        <f t="shared" si="6"/>
        <v>14683.651685393259</v>
      </c>
      <c r="J122">
        <f t="shared" si="7"/>
        <v>14683.651685393259</v>
      </c>
      <c r="K122">
        <f t="shared" si="8"/>
        <v>25288.51123595506</v>
      </c>
      <c r="L122">
        <f t="shared" si="9"/>
        <v>1.156495341010486</v>
      </c>
      <c r="M122">
        <f t="shared" si="10"/>
        <v>1.1613508595119129</v>
      </c>
      <c r="N122">
        <f t="shared" si="11"/>
        <v>1.1365506108404928</v>
      </c>
    </row>
    <row r="123" spans="1:14" ht="15.75">
      <c r="A123">
        <v>2</v>
      </c>
      <c r="B123" s="1">
        <v>64</v>
      </c>
      <c r="C123">
        <v>781.2507472679881</v>
      </c>
      <c r="D123">
        <v>781.2507472679881</v>
      </c>
      <c r="E123">
        <v>781.2507472679881</v>
      </c>
      <c r="F123" s="1">
        <v>19</v>
      </c>
      <c r="G123" s="1">
        <v>18</v>
      </c>
      <c r="H123" s="1">
        <v>28</v>
      </c>
      <c r="I123">
        <f t="shared" si="6"/>
        <v>14843.764198091774</v>
      </c>
      <c r="J123">
        <f t="shared" si="7"/>
        <v>14062.513450823786</v>
      </c>
      <c r="K123">
        <f t="shared" si="8"/>
        <v>21875.020923503667</v>
      </c>
      <c r="L123">
        <f t="shared" si="9"/>
        <v>1.1075740311214985</v>
      </c>
      <c r="M123">
        <f t="shared" si="10"/>
        <v>1.0504339238393574</v>
      </c>
      <c r="N123">
        <f t="shared" si="11"/>
        <v>1.0533609579569494</v>
      </c>
    </row>
    <row r="124" spans="1:14" ht="15.75">
      <c r="A124">
        <v>2</v>
      </c>
      <c r="B124" s="1">
        <v>65</v>
      </c>
      <c r="C124">
        <v>734.118070723808</v>
      </c>
      <c r="D124">
        <v>795.2945766174587</v>
      </c>
      <c r="E124">
        <v>772.7558639197979</v>
      </c>
      <c r="F124" s="1">
        <v>17</v>
      </c>
      <c r="G124" s="1">
        <v>24</v>
      </c>
      <c r="H124" s="1">
        <v>38</v>
      </c>
      <c r="I124">
        <f t="shared" si="6"/>
        <v>12480.007202304736</v>
      </c>
      <c r="J124">
        <f t="shared" si="7"/>
        <v>19087.069838819007</v>
      </c>
      <c r="K124">
        <f t="shared" si="8"/>
        <v>29364.72282895232</v>
      </c>
      <c r="L124">
        <f t="shared" si="9"/>
        <v>1.0407543464810227</v>
      </c>
      <c r="M124">
        <f t="shared" si="10"/>
        <v>1.0693166126827056</v>
      </c>
      <c r="N124">
        <f t="shared" si="11"/>
        <v>1.0419073004818382</v>
      </c>
    </row>
    <row r="125" spans="1:14" ht="15.75">
      <c r="A125">
        <v>2</v>
      </c>
      <c r="B125" s="1">
        <v>66</v>
      </c>
      <c r="C125">
        <v>401.4643479654598</v>
      </c>
      <c r="D125">
        <v>423.7679228524298</v>
      </c>
      <c r="E125">
        <v>401.4643479654598</v>
      </c>
      <c r="F125" s="1">
        <v>19</v>
      </c>
      <c r="G125" s="1">
        <v>18</v>
      </c>
      <c r="H125" s="1">
        <v>24</v>
      </c>
      <c r="I125">
        <f t="shared" si="6"/>
        <v>7627.822611343737</v>
      </c>
      <c r="J125">
        <f t="shared" si="7"/>
        <v>7627.822611343737</v>
      </c>
      <c r="K125">
        <f t="shared" si="8"/>
        <v>9635.144351171035</v>
      </c>
      <c r="L125">
        <f t="shared" si="9"/>
        <v>0.5691533579745071</v>
      </c>
      <c r="M125">
        <f t="shared" si="10"/>
        <v>0.5697789135636346</v>
      </c>
      <c r="N125">
        <f t="shared" si="11"/>
        <v>0.5412946760528324</v>
      </c>
    </row>
    <row r="126" spans="1:14" ht="15.75">
      <c r="A126">
        <v>2</v>
      </c>
      <c r="B126" s="1">
        <v>67</v>
      </c>
      <c r="C126">
        <v>969.3209477518243</v>
      </c>
      <c r="D126">
        <v>969.3209477518243</v>
      </c>
      <c r="E126">
        <v>969.3209477518243</v>
      </c>
      <c r="F126" s="1">
        <v>11</v>
      </c>
      <c r="G126" s="1">
        <v>21</v>
      </c>
      <c r="H126" s="1">
        <v>24</v>
      </c>
      <c r="I126">
        <f t="shared" si="6"/>
        <v>10662.530425270068</v>
      </c>
      <c r="J126">
        <f t="shared" si="7"/>
        <v>20355.73990278831</v>
      </c>
      <c r="K126">
        <f t="shared" si="8"/>
        <v>23263.702746043782</v>
      </c>
      <c r="L126">
        <f t="shared" si="9"/>
        <v>1.3741999138001852</v>
      </c>
      <c r="M126">
        <f t="shared" si="10"/>
        <v>1.3033044898418042</v>
      </c>
      <c r="N126">
        <f t="shared" si="11"/>
        <v>1.3069361477888692</v>
      </c>
    </row>
    <row r="127" spans="1:14" ht="15.75">
      <c r="A127">
        <v>2</v>
      </c>
      <c r="B127" s="1">
        <v>68</v>
      </c>
      <c r="C127">
        <v>922.141764815376</v>
      </c>
      <c r="D127">
        <v>922.141764815376</v>
      </c>
      <c r="E127">
        <v>922.141764815376</v>
      </c>
      <c r="F127" s="1">
        <v>17</v>
      </c>
      <c r="G127" s="1">
        <v>20</v>
      </c>
      <c r="H127" s="1">
        <v>33</v>
      </c>
      <c r="I127">
        <f t="shared" si="6"/>
        <v>15676.410001861392</v>
      </c>
      <c r="J127">
        <f t="shared" si="7"/>
        <v>18442.83529630752</v>
      </c>
      <c r="K127">
        <f t="shared" si="8"/>
        <v>30430.678238907407</v>
      </c>
      <c r="L127">
        <f t="shared" si="9"/>
        <v>1.3073142973541556</v>
      </c>
      <c r="M127">
        <f t="shared" si="10"/>
        <v>1.2398695242705413</v>
      </c>
      <c r="N127">
        <f t="shared" si="11"/>
        <v>1.2433244206867176</v>
      </c>
    </row>
    <row r="128" spans="1:14" ht="15.75">
      <c r="A128">
        <v>2</v>
      </c>
      <c r="B128" s="1">
        <v>69</v>
      </c>
      <c r="C128">
        <v>1078.7115437724385</v>
      </c>
      <c r="D128">
        <v>1142.1651639943466</v>
      </c>
      <c r="E128">
        <v>1213.5504867439934</v>
      </c>
      <c r="F128" s="1">
        <v>17</v>
      </c>
      <c r="G128" s="1">
        <v>17</v>
      </c>
      <c r="H128" s="1">
        <v>24</v>
      </c>
      <c r="I128">
        <f t="shared" si="6"/>
        <v>18338.096244131455</v>
      </c>
      <c r="J128">
        <f t="shared" si="7"/>
        <v>19416.80778790389</v>
      </c>
      <c r="K128">
        <f t="shared" si="8"/>
        <v>29125.211681855842</v>
      </c>
      <c r="L128">
        <f t="shared" si="9"/>
        <v>1.5292822402171797</v>
      </c>
      <c r="M128">
        <f t="shared" si="10"/>
        <v>1.535702895751157</v>
      </c>
      <c r="N128">
        <f t="shared" si="11"/>
        <v>1.636231015094677</v>
      </c>
    </row>
    <row r="129" spans="1:14" ht="15.75">
      <c r="A129">
        <v>2</v>
      </c>
      <c r="B129" s="1">
        <v>70</v>
      </c>
      <c r="C129">
        <v>987.5373052796417</v>
      </c>
      <c r="D129">
        <v>987.5373052796417</v>
      </c>
      <c r="E129">
        <v>987.5373052796417</v>
      </c>
      <c r="F129" s="1">
        <v>13</v>
      </c>
      <c r="G129" s="1">
        <v>13</v>
      </c>
      <c r="H129" s="1">
        <v>18</v>
      </c>
      <c r="I129">
        <f t="shared" si="6"/>
        <v>12837.984968635343</v>
      </c>
      <c r="J129">
        <f t="shared" si="7"/>
        <v>12837.984968635343</v>
      </c>
      <c r="K129">
        <f t="shared" si="8"/>
        <v>17775.67149503355</v>
      </c>
      <c r="L129">
        <f t="shared" si="9"/>
        <v>1.4000251237087709</v>
      </c>
      <c r="M129">
        <f t="shared" si="10"/>
        <v>1.327797368706779</v>
      </c>
      <c r="N129">
        <f t="shared" si="11"/>
        <v>1.3314972760605406</v>
      </c>
    </row>
    <row r="130" spans="1:14" ht="15.75">
      <c r="A130">
        <v>2</v>
      </c>
      <c r="B130" s="1">
        <v>71</v>
      </c>
      <c r="C130">
        <v>765.4328309035499</v>
      </c>
      <c r="D130">
        <v>803.7044724487274</v>
      </c>
      <c r="E130">
        <v>805.7187693721577</v>
      </c>
      <c r="F130" s="1">
        <v>19</v>
      </c>
      <c r="G130" s="1">
        <v>20</v>
      </c>
      <c r="H130" s="1">
        <v>19</v>
      </c>
      <c r="I130">
        <f t="shared" si="6"/>
        <v>14543.223787167448</v>
      </c>
      <c r="J130">
        <f t="shared" si="7"/>
        <v>16074.089448974548</v>
      </c>
      <c r="K130">
        <f t="shared" si="8"/>
        <v>15308.656618070996</v>
      </c>
      <c r="L130">
        <f t="shared" si="9"/>
        <v>1.085149075429656</v>
      </c>
      <c r="M130">
        <f t="shared" si="10"/>
        <v>1.0806241729097035</v>
      </c>
      <c r="N130">
        <f t="shared" si="11"/>
        <v>1.086351210181462</v>
      </c>
    </row>
    <row r="131" spans="1:14" ht="15.75">
      <c r="A131">
        <v>2</v>
      </c>
      <c r="B131" s="1">
        <v>72</v>
      </c>
      <c r="C131">
        <v>1949.07133085135</v>
      </c>
      <c r="D131">
        <v>1949.07133085135</v>
      </c>
      <c r="E131">
        <v>1949.07133085135</v>
      </c>
      <c r="F131" s="1">
        <v>16</v>
      </c>
      <c r="G131" s="1">
        <v>19</v>
      </c>
      <c r="H131" s="1">
        <v>24</v>
      </c>
      <c r="I131">
        <f aca="true" t="shared" si="12" ref="I131:I194">C131*F131</f>
        <v>31185.1412936216</v>
      </c>
      <c r="J131">
        <f aca="true" t="shared" si="13" ref="J131:J194">D131*G131</f>
        <v>37032.35528617565</v>
      </c>
      <c r="K131">
        <f aca="true" t="shared" si="14" ref="K131:K194">E131*H131</f>
        <v>46777.711940432404</v>
      </c>
      <c r="L131">
        <f aca="true" t="shared" si="15" ref="L131:L194">C131*$F$202/$I$202</f>
        <v>2.7631855692982437</v>
      </c>
      <c r="M131">
        <f aca="true" t="shared" si="16" ref="M131:M194">D131*$G$202/$J$202</f>
        <v>2.6206319201211388</v>
      </c>
      <c r="N131">
        <f aca="true" t="shared" si="17" ref="N131:N194">E131*$H$202/$K$202</f>
        <v>2.6279343109386484</v>
      </c>
    </row>
    <row r="132" spans="1:14" ht="15.75">
      <c r="A132">
        <v>2</v>
      </c>
      <c r="B132" s="1">
        <v>73</v>
      </c>
      <c r="C132">
        <v>1203.1413947097217</v>
      </c>
      <c r="D132">
        <v>1269.9825833047062</v>
      </c>
      <c r="E132">
        <v>1203.1413947097217</v>
      </c>
      <c r="F132" s="1">
        <v>20</v>
      </c>
      <c r="G132" s="1">
        <v>18</v>
      </c>
      <c r="H132" s="1">
        <v>13</v>
      </c>
      <c r="I132">
        <f t="shared" si="12"/>
        <v>24062.827894194434</v>
      </c>
      <c r="J132">
        <f t="shared" si="13"/>
        <v>22859.686499484713</v>
      </c>
      <c r="K132">
        <f t="shared" si="14"/>
        <v>15640.838131226381</v>
      </c>
      <c r="L132">
        <f t="shared" si="15"/>
        <v>1.7056856191277152</v>
      </c>
      <c r="M132">
        <f t="shared" si="16"/>
        <v>1.707560335594534</v>
      </c>
      <c r="N132">
        <f t="shared" si="17"/>
        <v>1.622196428638248</v>
      </c>
    </row>
    <row r="133" spans="1:14" ht="15.75">
      <c r="A133">
        <v>2</v>
      </c>
      <c r="B133" s="1">
        <v>74</v>
      </c>
      <c r="C133">
        <v>701.0056956390553</v>
      </c>
      <c r="D133">
        <v>876.2571195488191</v>
      </c>
      <c r="E133">
        <v>949.7496521561393</v>
      </c>
      <c r="F133" s="1">
        <v>19</v>
      </c>
      <c r="G133" s="1">
        <v>24</v>
      </c>
      <c r="H133" s="1">
        <v>31</v>
      </c>
      <c r="I133">
        <f t="shared" si="12"/>
        <v>13319.10821714205</v>
      </c>
      <c r="J133">
        <f t="shared" si="13"/>
        <v>21030.17086917166</v>
      </c>
      <c r="K133">
        <f t="shared" si="14"/>
        <v>29442.239216840317</v>
      </c>
      <c r="L133">
        <f t="shared" si="15"/>
        <v>0.9938111507389692</v>
      </c>
      <c r="M133">
        <f t="shared" si="16"/>
        <v>1.178175134678114</v>
      </c>
      <c r="N133">
        <f t="shared" si="17"/>
        <v>1.2805481555223381</v>
      </c>
    </row>
    <row r="134" spans="1:14" ht="15.75">
      <c r="A134">
        <v>2</v>
      </c>
      <c r="B134" s="1">
        <v>75</v>
      </c>
      <c r="C134">
        <v>3032.2053501564947</v>
      </c>
      <c r="D134">
        <v>3032.2053501564947</v>
      </c>
      <c r="E134">
        <v>3032.2053501564947</v>
      </c>
      <c r="F134" s="1">
        <v>9</v>
      </c>
      <c r="G134" s="1">
        <v>16</v>
      </c>
      <c r="H134" s="1">
        <v>19</v>
      </c>
      <c r="I134">
        <f t="shared" si="12"/>
        <v>27289.848151408452</v>
      </c>
      <c r="J134">
        <f t="shared" si="13"/>
        <v>48515.285602503915</v>
      </c>
      <c r="K134">
        <f t="shared" si="14"/>
        <v>57611.9016529734</v>
      </c>
      <c r="L134">
        <f t="shared" si="15"/>
        <v>4.298737523906641</v>
      </c>
      <c r="M134">
        <f t="shared" si="16"/>
        <v>4.076964246101388</v>
      </c>
      <c r="N134">
        <f t="shared" si="17"/>
        <v>4.0883247069297335</v>
      </c>
    </row>
    <row r="135" spans="1:14" ht="15.75">
      <c r="A135">
        <v>2</v>
      </c>
      <c r="B135" s="1">
        <v>76</v>
      </c>
      <c r="C135">
        <v>1485.4180874722017</v>
      </c>
      <c r="D135">
        <v>1572.79562202939</v>
      </c>
      <c r="E135">
        <v>1782.501704966642</v>
      </c>
      <c r="F135" s="1">
        <v>15</v>
      </c>
      <c r="G135" s="1">
        <v>17</v>
      </c>
      <c r="H135" s="1">
        <v>15</v>
      </c>
      <c r="I135">
        <f t="shared" si="12"/>
        <v>22281.271312083027</v>
      </c>
      <c r="J135">
        <f t="shared" si="13"/>
        <v>26737.52557449963</v>
      </c>
      <c r="K135">
        <f t="shared" si="14"/>
        <v>26737.52557449963</v>
      </c>
      <c r="L135">
        <f t="shared" si="15"/>
        <v>2.1058674245056763</v>
      </c>
      <c r="M135">
        <f t="shared" si="16"/>
        <v>2.1147088593810692</v>
      </c>
      <c r="N135">
        <f t="shared" si="17"/>
        <v>2.4033483616745763</v>
      </c>
    </row>
    <row r="136" spans="1:14" ht="15.75">
      <c r="A136">
        <v>2</v>
      </c>
      <c r="B136" s="1">
        <v>77</v>
      </c>
      <c r="C136">
        <v>705.9154199621154</v>
      </c>
      <c r="D136">
        <v>705.9154199621154</v>
      </c>
      <c r="E136">
        <v>705.9154199621154</v>
      </c>
      <c r="F136" s="1">
        <v>17</v>
      </c>
      <c r="G136" s="1">
        <v>20</v>
      </c>
      <c r="H136" s="1">
        <v>20</v>
      </c>
      <c r="I136">
        <f t="shared" si="12"/>
        <v>12000.562139355961</v>
      </c>
      <c r="J136">
        <f t="shared" si="13"/>
        <v>14118.308399242307</v>
      </c>
      <c r="K136">
        <f t="shared" si="14"/>
        <v>14118.308399242307</v>
      </c>
      <c r="L136">
        <f t="shared" si="15"/>
        <v>1.0007716345262845</v>
      </c>
      <c r="M136">
        <f t="shared" si="16"/>
        <v>0.9491414978898628</v>
      </c>
      <c r="N136">
        <f t="shared" si="17"/>
        <v>0.951786280663625</v>
      </c>
    </row>
    <row r="137" spans="1:14" ht="15.75">
      <c r="A137">
        <v>2</v>
      </c>
      <c r="B137" s="1">
        <v>78</v>
      </c>
      <c r="C137">
        <v>725.6951385733757</v>
      </c>
      <c r="D137">
        <v>768.3830879012214</v>
      </c>
      <c r="E137">
        <v>811.071037229067</v>
      </c>
      <c r="F137" s="1">
        <v>20</v>
      </c>
      <c r="G137" s="1">
        <v>17</v>
      </c>
      <c r="H137" s="1">
        <v>17</v>
      </c>
      <c r="I137">
        <f t="shared" si="12"/>
        <v>14513.902771467514</v>
      </c>
      <c r="J137">
        <f t="shared" si="13"/>
        <v>13062.512494320765</v>
      </c>
      <c r="K137">
        <f t="shared" si="14"/>
        <v>13788.207632894138</v>
      </c>
      <c r="L137">
        <f t="shared" si="15"/>
        <v>1.0288132111306367</v>
      </c>
      <c r="M137">
        <f t="shared" si="16"/>
        <v>1.0331326592114154</v>
      </c>
      <c r="N137">
        <f t="shared" si="17"/>
        <v>1.093567676875045</v>
      </c>
    </row>
    <row r="138" spans="1:14" ht="15.75">
      <c r="A138">
        <v>2</v>
      </c>
      <c r="B138" s="1">
        <v>79</v>
      </c>
      <c r="C138">
        <v>612.020655207076</v>
      </c>
      <c r="D138">
        <v>612.020655207076</v>
      </c>
      <c r="E138">
        <v>633.8785357501858</v>
      </c>
      <c r="F138" s="1">
        <v>19</v>
      </c>
      <c r="G138" s="1">
        <v>20</v>
      </c>
      <c r="H138" s="1">
        <v>28</v>
      </c>
      <c r="I138">
        <f t="shared" si="12"/>
        <v>11628.392448934443</v>
      </c>
      <c r="J138">
        <f t="shared" si="13"/>
        <v>12240.413104141518</v>
      </c>
      <c r="K138">
        <f t="shared" si="14"/>
        <v>17748.599001005205</v>
      </c>
      <c r="L138">
        <f t="shared" si="15"/>
        <v>0.8676576458810092</v>
      </c>
      <c r="M138">
        <f t="shared" si="16"/>
        <v>0.8228949035480119</v>
      </c>
      <c r="N138">
        <f t="shared" si="17"/>
        <v>0.8546588966232704</v>
      </c>
    </row>
    <row r="139" spans="1:14" ht="15.75">
      <c r="A139">
        <v>2</v>
      </c>
      <c r="B139" s="1">
        <v>80</v>
      </c>
      <c r="C139">
        <v>941.9064935730889</v>
      </c>
      <c r="D139">
        <v>1004.7002598112948</v>
      </c>
      <c r="E139">
        <v>941.9064935730889</v>
      </c>
      <c r="F139" s="1">
        <v>16</v>
      </c>
      <c r="G139" s="1">
        <v>15</v>
      </c>
      <c r="H139" s="1">
        <v>13</v>
      </c>
      <c r="I139">
        <f t="shared" si="12"/>
        <v>15070.503897169423</v>
      </c>
      <c r="J139">
        <f t="shared" si="13"/>
        <v>15070.503897169423</v>
      </c>
      <c r="K139">
        <f t="shared" si="14"/>
        <v>12244.784416450157</v>
      </c>
      <c r="L139">
        <f t="shared" si="15"/>
        <v>1.3353346229420093</v>
      </c>
      <c r="M139">
        <f t="shared" si="16"/>
        <v>1.3508738902159185</v>
      </c>
      <c r="N139">
        <f t="shared" si="17"/>
        <v>1.2699732190280806</v>
      </c>
    </row>
    <row r="140" spans="1:14" ht="15.75">
      <c r="A140">
        <v>2</v>
      </c>
      <c r="B140" s="1">
        <v>81</v>
      </c>
      <c r="C140">
        <v>725.3212065917774</v>
      </c>
      <c r="D140">
        <v>791.2594981001207</v>
      </c>
      <c r="E140">
        <v>747.3006370945585</v>
      </c>
      <c r="F140" s="1">
        <v>19</v>
      </c>
      <c r="G140" s="1">
        <v>22</v>
      </c>
      <c r="H140" s="1">
        <v>33</v>
      </c>
      <c r="I140">
        <f t="shared" si="12"/>
        <v>13781.10292524377</v>
      </c>
      <c r="J140">
        <f t="shared" si="13"/>
        <v>17407.708958202657</v>
      </c>
      <c r="K140">
        <f t="shared" si="14"/>
        <v>24660.92102412043</v>
      </c>
      <c r="L140">
        <f t="shared" si="15"/>
        <v>1.0282830902268518</v>
      </c>
      <c r="M140">
        <f t="shared" si="16"/>
        <v>1.0638912311713415</v>
      </c>
      <c r="N140">
        <f t="shared" si="17"/>
        <v>1.0075859994048002</v>
      </c>
    </row>
    <row r="141" spans="1:14" ht="15.75">
      <c r="A141">
        <v>2</v>
      </c>
      <c r="B141" s="1">
        <v>82</v>
      </c>
      <c r="C141">
        <v>376.14504842822106</v>
      </c>
      <c r="D141">
        <v>407.49046913057276</v>
      </c>
      <c r="E141">
        <v>376.14504842822106</v>
      </c>
      <c r="F141" s="1">
        <v>19</v>
      </c>
      <c r="G141" s="1">
        <v>24</v>
      </c>
      <c r="H141" s="1">
        <v>27</v>
      </c>
      <c r="I141">
        <f t="shared" si="12"/>
        <v>7146.7559201362</v>
      </c>
      <c r="J141">
        <f t="shared" si="13"/>
        <v>9779.771259133746</v>
      </c>
      <c r="K141">
        <f t="shared" si="14"/>
        <v>10155.916307561969</v>
      </c>
      <c r="L141">
        <f t="shared" si="15"/>
        <v>0.5332583540315375</v>
      </c>
      <c r="M141">
        <f t="shared" si="16"/>
        <v>0.5478929958311314</v>
      </c>
      <c r="N141">
        <f t="shared" si="17"/>
        <v>0.5071566458383202</v>
      </c>
    </row>
    <row r="142" spans="1:14" ht="15.75">
      <c r="A142">
        <v>2</v>
      </c>
      <c r="B142" s="1">
        <v>83</v>
      </c>
      <c r="C142">
        <v>774.2668390727138</v>
      </c>
      <c r="D142">
        <v>967.8335488408923</v>
      </c>
      <c r="E142">
        <v>1045.2602327481636</v>
      </c>
      <c r="F142" s="1">
        <v>16</v>
      </c>
      <c r="G142" s="1">
        <v>20</v>
      </c>
      <c r="H142" s="1">
        <v>20</v>
      </c>
      <c r="I142">
        <f t="shared" si="12"/>
        <v>12388.26942516342</v>
      </c>
      <c r="J142">
        <f t="shared" si="13"/>
        <v>19356.670976817844</v>
      </c>
      <c r="K142">
        <f t="shared" si="14"/>
        <v>20905.204654963272</v>
      </c>
      <c r="L142">
        <f t="shared" si="15"/>
        <v>1.0976729905402611</v>
      </c>
      <c r="M142">
        <f t="shared" si="16"/>
        <v>1.3013046014835679</v>
      </c>
      <c r="N142">
        <f t="shared" si="17"/>
        <v>1.4093251416810832</v>
      </c>
    </row>
    <row r="143" spans="1:14" ht="15.75">
      <c r="A143">
        <v>2</v>
      </c>
      <c r="B143" s="1">
        <v>84</v>
      </c>
      <c r="C143">
        <v>1205.1722837022132</v>
      </c>
      <c r="D143">
        <v>1291.2560182523712</v>
      </c>
      <c r="E143">
        <v>1325.6895120724346</v>
      </c>
      <c r="F143" s="1">
        <v>14</v>
      </c>
      <c r="G143" s="1">
        <v>14</v>
      </c>
      <c r="H143" s="1">
        <v>20</v>
      </c>
      <c r="I143">
        <f t="shared" si="12"/>
        <v>16872.411971830985</v>
      </c>
      <c r="J143">
        <f t="shared" si="13"/>
        <v>18077.5842555332</v>
      </c>
      <c r="K143">
        <f t="shared" si="14"/>
        <v>26513.790241448693</v>
      </c>
      <c r="L143">
        <f t="shared" si="15"/>
        <v>1.7085647970562359</v>
      </c>
      <c r="M143">
        <f t="shared" si="16"/>
        <v>1.736163620549795</v>
      </c>
      <c r="N143">
        <f t="shared" si="17"/>
        <v>1.787428145538901</v>
      </c>
    </row>
    <row r="144" spans="1:14" ht="15.75">
      <c r="A144">
        <v>2</v>
      </c>
      <c r="B144" s="1">
        <v>85</v>
      </c>
      <c r="C144">
        <v>496.52646290111807</v>
      </c>
      <c r="D144">
        <v>513.6480650701221</v>
      </c>
      <c r="E144">
        <v>508.93962447364595</v>
      </c>
      <c r="F144" s="1">
        <v>20</v>
      </c>
      <c r="G144" s="1">
        <v>29</v>
      </c>
      <c r="H144" s="1">
        <v>40</v>
      </c>
      <c r="I144">
        <f t="shared" si="12"/>
        <v>9930.529258022361</v>
      </c>
      <c r="J144">
        <f t="shared" si="13"/>
        <v>14895.793887033542</v>
      </c>
      <c r="K144">
        <f t="shared" si="14"/>
        <v>20357.584978945837</v>
      </c>
      <c r="L144">
        <f t="shared" si="15"/>
        <v>0.7039222912707791</v>
      </c>
      <c r="M144">
        <f t="shared" si="16"/>
        <v>0.6906276305666329</v>
      </c>
      <c r="N144">
        <f t="shared" si="17"/>
        <v>0.6862036705277101</v>
      </c>
    </row>
    <row r="145" spans="1:14" ht="15.75">
      <c r="A145">
        <v>2</v>
      </c>
      <c r="B145" s="1">
        <v>86</v>
      </c>
      <c r="C145">
        <v>712.1472585513078</v>
      </c>
      <c r="D145">
        <v>754.0382737602083</v>
      </c>
      <c r="E145">
        <v>763.0149198764012</v>
      </c>
      <c r="F145" s="1">
        <v>14</v>
      </c>
      <c r="G145" s="1">
        <v>17</v>
      </c>
      <c r="H145" s="1">
        <v>14</v>
      </c>
      <c r="I145">
        <f t="shared" si="12"/>
        <v>9970.06161971831</v>
      </c>
      <c r="J145">
        <f t="shared" si="13"/>
        <v>12818.650653923542</v>
      </c>
      <c r="K145">
        <f t="shared" si="14"/>
        <v>10682.208878269617</v>
      </c>
      <c r="L145">
        <f t="shared" si="15"/>
        <v>1.0096064709877757</v>
      </c>
      <c r="M145">
        <f t="shared" si="16"/>
        <v>1.0138452800215918</v>
      </c>
      <c r="N145">
        <f t="shared" si="17"/>
        <v>1.0287735784536176</v>
      </c>
    </row>
    <row r="146" spans="1:14" ht="15.75">
      <c r="A146">
        <v>2</v>
      </c>
      <c r="B146" s="1">
        <v>87</v>
      </c>
      <c r="C146">
        <v>628.5066987289591</v>
      </c>
      <c r="D146">
        <v>628.5066987289591</v>
      </c>
      <c r="E146">
        <v>628.5066987289591</v>
      </c>
      <c r="F146" s="1">
        <v>20</v>
      </c>
      <c r="G146" s="1">
        <v>30</v>
      </c>
      <c r="H146" s="1">
        <v>30</v>
      </c>
      <c r="I146">
        <f t="shared" si="12"/>
        <v>12570.133974579183</v>
      </c>
      <c r="J146">
        <f t="shared" si="13"/>
        <v>18855.200961868773</v>
      </c>
      <c r="K146">
        <f t="shared" si="14"/>
        <v>18855.200961868773</v>
      </c>
      <c r="L146">
        <f t="shared" si="15"/>
        <v>0.8910298010368662</v>
      </c>
      <c r="M146">
        <f t="shared" si="16"/>
        <v>0.8450612815589603</v>
      </c>
      <c r="N146">
        <f t="shared" si="17"/>
        <v>0.8474160448110251</v>
      </c>
    </row>
    <row r="147" spans="1:14" ht="15.75">
      <c r="A147">
        <v>2</v>
      </c>
      <c r="B147" s="1">
        <v>88</v>
      </c>
      <c r="C147">
        <v>471.28423456814863</v>
      </c>
      <c r="D147">
        <v>489.41055128230823</v>
      </c>
      <c r="E147">
        <v>490.92107767515483</v>
      </c>
      <c r="F147" s="1">
        <v>19</v>
      </c>
      <c r="G147" s="1">
        <v>26</v>
      </c>
      <c r="H147" s="1">
        <v>24</v>
      </c>
      <c r="I147">
        <f t="shared" si="12"/>
        <v>8954.400456794823</v>
      </c>
      <c r="J147">
        <f t="shared" si="13"/>
        <v>12724.674333340014</v>
      </c>
      <c r="K147">
        <f t="shared" si="14"/>
        <v>11782.105864203717</v>
      </c>
      <c r="L147">
        <f t="shared" si="15"/>
        <v>0.6681365506657259</v>
      </c>
      <c r="M147">
        <f t="shared" si="16"/>
        <v>0.6580389811461025</v>
      </c>
      <c r="N147">
        <f t="shared" si="17"/>
        <v>0.6619092506080833</v>
      </c>
    </row>
    <row r="148" spans="1:14" ht="15.75">
      <c r="A148">
        <v>2</v>
      </c>
      <c r="B148" s="1">
        <v>89</v>
      </c>
      <c r="C148">
        <v>598.287893327027</v>
      </c>
      <c r="D148">
        <v>598.287893327027</v>
      </c>
      <c r="E148">
        <v>598.287893327027</v>
      </c>
      <c r="F148" s="1">
        <v>19</v>
      </c>
      <c r="G148" s="1">
        <v>21</v>
      </c>
      <c r="H148" s="1">
        <v>20</v>
      </c>
      <c r="I148">
        <f t="shared" si="12"/>
        <v>11367.469973213512</v>
      </c>
      <c r="J148">
        <f t="shared" si="13"/>
        <v>12564.045759867566</v>
      </c>
      <c r="K148">
        <f t="shared" si="14"/>
        <v>11965.757866540538</v>
      </c>
      <c r="L148">
        <f t="shared" si="15"/>
        <v>0.8481887999476049</v>
      </c>
      <c r="M148">
        <f t="shared" si="16"/>
        <v>0.8044304617573876</v>
      </c>
      <c r="N148">
        <f t="shared" si="17"/>
        <v>0.806672007230508</v>
      </c>
    </row>
    <row r="149" spans="1:14" ht="15.75">
      <c r="A149">
        <v>2</v>
      </c>
      <c r="B149" s="1">
        <v>90</v>
      </c>
      <c r="C149">
        <v>696.2623811977556</v>
      </c>
      <c r="D149">
        <v>726.5346586411363</v>
      </c>
      <c r="E149">
        <v>696.2623811977556</v>
      </c>
      <c r="F149" s="1">
        <v>18</v>
      </c>
      <c r="G149" s="1">
        <v>23</v>
      </c>
      <c r="H149" s="1">
        <v>17</v>
      </c>
      <c r="I149">
        <f t="shared" si="12"/>
        <v>12532.722861559601</v>
      </c>
      <c r="J149">
        <f t="shared" si="13"/>
        <v>16710.297148746133</v>
      </c>
      <c r="K149">
        <f t="shared" si="14"/>
        <v>11836.460480361846</v>
      </c>
      <c r="L149">
        <f t="shared" si="15"/>
        <v>0.9870865851433538</v>
      </c>
      <c r="M149">
        <f t="shared" si="16"/>
        <v>0.9768651805460721</v>
      </c>
      <c r="N149">
        <f t="shared" si="17"/>
        <v>0.938771081387875</v>
      </c>
    </row>
    <row r="150" spans="1:14" ht="15.75">
      <c r="A150">
        <v>2</v>
      </c>
      <c r="B150" s="1">
        <v>91</v>
      </c>
      <c r="C150">
        <v>647.6279342723005</v>
      </c>
      <c r="D150">
        <v>647.6279342723005</v>
      </c>
      <c r="E150">
        <v>647.6279342723005</v>
      </c>
      <c r="F150" s="1">
        <v>18</v>
      </c>
      <c r="G150" s="1">
        <v>19</v>
      </c>
      <c r="H150" s="1">
        <v>16</v>
      </c>
      <c r="I150">
        <f t="shared" si="12"/>
        <v>11657.30281690141</v>
      </c>
      <c r="J150">
        <f t="shared" si="13"/>
        <v>12304.93075117371</v>
      </c>
      <c r="K150">
        <f t="shared" si="14"/>
        <v>10362.046948356809</v>
      </c>
      <c r="L150">
        <f t="shared" si="15"/>
        <v>0.9181378505393106</v>
      </c>
      <c r="M150">
        <f t="shared" si="16"/>
        <v>0.8707708179026853</v>
      </c>
      <c r="N150">
        <f t="shared" si="17"/>
        <v>0.8731972207774982</v>
      </c>
    </row>
    <row r="151" spans="1:14" ht="15.75">
      <c r="A151">
        <v>2</v>
      </c>
      <c r="B151" s="1">
        <v>92</v>
      </c>
      <c r="C151">
        <v>547.554871563477</v>
      </c>
      <c r="D151">
        <v>586.6659338180111</v>
      </c>
      <c r="E151">
        <v>631.7940825732427</v>
      </c>
      <c r="F151" s="1">
        <v>19</v>
      </c>
      <c r="G151" s="1">
        <v>14</v>
      </c>
      <c r="H151" s="1">
        <v>13</v>
      </c>
      <c r="I151">
        <f t="shared" si="12"/>
        <v>10403.542559706064</v>
      </c>
      <c r="J151">
        <f t="shared" si="13"/>
        <v>8213.323073452157</v>
      </c>
      <c r="K151">
        <f t="shared" si="14"/>
        <v>8213.323073452155</v>
      </c>
      <c r="L151">
        <f t="shared" si="15"/>
        <v>0.7762649296381984</v>
      </c>
      <c r="M151">
        <f t="shared" si="16"/>
        <v>0.7888041080259526</v>
      </c>
      <c r="N151">
        <f t="shared" si="17"/>
        <v>0.8518484268695333</v>
      </c>
    </row>
    <row r="152" spans="1:14" ht="15.75">
      <c r="A152">
        <v>2</v>
      </c>
      <c r="B152" s="1">
        <v>93</v>
      </c>
      <c r="C152">
        <v>686.0835740941376</v>
      </c>
      <c r="D152">
        <v>771.8440208559048</v>
      </c>
      <c r="E152">
        <v>718.7542204795727</v>
      </c>
      <c r="F152" s="1">
        <v>18</v>
      </c>
      <c r="G152" s="1">
        <v>16</v>
      </c>
      <c r="H152" s="1">
        <v>21</v>
      </c>
      <c r="I152">
        <f t="shared" si="12"/>
        <v>12349.504333694476</v>
      </c>
      <c r="J152">
        <f t="shared" si="13"/>
        <v>12349.504333694476</v>
      </c>
      <c r="K152">
        <f t="shared" si="14"/>
        <v>15093.838630071026</v>
      </c>
      <c r="L152">
        <f t="shared" si="15"/>
        <v>0.9726561574539258</v>
      </c>
      <c r="M152">
        <f t="shared" si="16"/>
        <v>1.0377860709315911</v>
      </c>
      <c r="N152">
        <f t="shared" si="17"/>
        <v>0.9690968448574895</v>
      </c>
    </row>
    <row r="153" spans="1:14" ht="15.75">
      <c r="A153">
        <v>2</v>
      </c>
      <c r="B153" s="1">
        <v>94</v>
      </c>
      <c r="C153">
        <v>495.3483702418908</v>
      </c>
      <c r="D153">
        <v>589.7004407641557</v>
      </c>
      <c r="E153">
        <v>553.6246490938779</v>
      </c>
      <c r="F153" s="1">
        <v>19</v>
      </c>
      <c r="G153" s="1">
        <v>21</v>
      </c>
      <c r="H153" s="1">
        <v>17</v>
      </c>
      <c r="I153">
        <f t="shared" si="12"/>
        <v>9411.619034595926</v>
      </c>
      <c r="J153">
        <f t="shared" si="13"/>
        <v>12383.70925604727</v>
      </c>
      <c r="K153">
        <f t="shared" si="14"/>
        <v>9411.619034595924</v>
      </c>
      <c r="L153">
        <f t="shared" si="15"/>
        <v>0.7022521170787186</v>
      </c>
      <c r="M153">
        <f t="shared" si="16"/>
        <v>0.7928841668924601</v>
      </c>
      <c r="N153">
        <f t="shared" si="17"/>
        <v>0.7464525221350821</v>
      </c>
    </row>
    <row r="154" spans="1:14" ht="15.75">
      <c r="A154">
        <v>2</v>
      </c>
      <c r="B154" s="1">
        <v>95</v>
      </c>
      <c r="C154">
        <v>355.08612395435233</v>
      </c>
      <c r="D154">
        <v>387.36668067747524</v>
      </c>
      <c r="E154">
        <v>355.08612395435233</v>
      </c>
      <c r="F154" s="1">
        <v>17</v>
      </c>
      <c r="G154" s="1">
        <v>11</v>
      </c>
      <c r="H154" s="1">
        <v>9</v>
      </c>
      <c r="I154">
        <f t="shared" si="12"/>
        <v>6036.464107223989</v>
      </c>
      <c r="J154">
        <f t="shared" si="13"/>
        <v>4261.033487452228</v>
      </c>
      <c r="K154">
        <f t="shared" si="14"/>
        <v>3195.775115589171</v>
      </c>
      <c r="L154">
        <f t="shared" si="15"/>
        <v>0.5034032557136537</v>
      </c>
      <c r="M154">
        <f t="shared" si="16"/>
        <v>0.5208354728255895</v>
      </c>
      <c r="N154">
        <f t="shared" si="17"/>
        <v>0.4787628824596489</v>
      </c>
    </row>
    <row r="155" spans="1:14" ht="15.75">
      <c r="A155">
        <v>2</v>
      </c>
      <c r="B155" s="1">
        <v>96</v>
      </c>
      <c r="C155">
        <v>766.6115580078409</v>
      </c>
      <c r="D155">
        <v>766.6115580078409</v>
      </c>
      <c r="E155">
        <v>766.6115580078409</v>
      </c>
      <c r="F155" s="1">
        <v>20</v>
      </c>
      <c r="G155" s="1">
        <v>24</v>
      </c>
      <c r="H155" s="1">
        <v>26</v>
      </c>
      <c r="I155">
        <f t="shared" si="12"/>
        <v>15332.231160156818</v>
      </c>
      <c r="J155">
        <f t="shared" si="13"/>
        <v>18398.677392188183</v>
      </c>
      <c r="K155">
        <f t="shared" si="14"/>
        <v>19931.900508203864</v>
      </c>
      <c r="L155">
        <f t="shared" si="15"/>
        <v>1.0868201490702984</v>
      </c>
      <c r="M155">
        <f t="shared" si="16"/>
        <v>1.030750741365436</v>
      </c>
      <c r="N155">
        <f t="shared" si="17"/>
        <v>1.0336229282952738</v>
      </c>
    </row>
    <row r="156" spans="1:14" ht="15.75">
      <c r="A156">
        <v>2</v>
      </c>
      <c r="B156" s="1">
        <v>97</v>
      </c>
      <c r="C156">
        <v>765.43283090355</v>
      </c>
      <c r="D156">
        <v>765.43283090355</v>
      </c>
      <c r="E156">
        <v>765.43283090355</v>
      </c>
      <c r="F156" s="1">
        <v>15</v>
      </c>
      <c r="G156" s="1">
        <v>18</v>
      </c>
      <c r="H156" s="1">
        <v>18</v>
      </c>
      <c r="I156">
        <f t="shared" si="12"/>
        <v>11481.49246355325</v>
      </c>
      <c r="J156">
        <f t="shared" si="13"/>
        <v>13777.7909562639</v>
      </c>
      <c r="K156">
        <f t="shared" si="14"/>
        <v>13777.7909562639</v>
      </c>
      <c r="L156">
        <f t="shared" si="15"/>
        <v>1.085149075429656</v>
      </c>
      <c r="M156">
        <f t="shared" si="16"/>
        <v>1.0291658789616225</v>
      </c>
      <c r="N156">
        <f t="shared" si="17"/>
        <v>1.0320336496723892</v>
      </c>
    </row>
    <row r="157" spans="1:14" ht="15.75">
      <c r="A157">
        <v>2</v>
      </c>
      <c r="B157" s="1">
        <v>98</v>
      </c>
      <c r="C157">
        <v>549.6459158084001</v>
      </c>
      <c r="D157">
        <v>549.6459158084001</v>
      </c>
      <c r="E157">
        <v>549.6459158084001</v>
      </c>
      <c r="F157" s="1">
        <v>19</v>
      </c>
      <c r="G157" s="1">
        <v>24</v>
      </c>
      <c r="H157" s="1">
        <v>20</v>
      </c>
      <c r="I157">
        <f t="shared" si="12"/>
        <v>10443.272400359601</v>
      </c>
      <c r="J157">
        <f t="shared" si="13"/>
        <v>13191.501979401603</v>
      </c>
      <c r="K157">
        <f t="shared" si="14"/>
        <v>10992.918316168001</v>
      </c>
      <c r="L157">
        <f t="shared" si="15"/>
        <v>0.7792293892712955</v>
      </c>
      <c r="M157">
        <f t="shared" si="16"/>
        <v>0.7390286896798883</v>
      </c>
      <c r="N157">
        <f t="shared" si="17"/>
        <v>0.7410879931158113</v>
      </c>
    </row>
    <row r="158" spans="1:14" ht="15.75">
      <c r="A158">
        <v>2</v>
      </c>
      <c r="B158" s="1">
        <v>99</v>
      </c>
      <c r="C158">
        <v>556.6534902335248</v>
      </c>
      <c r="D158">
        <v>556.6534902335248</v>
      </c>
      <c r="E158">
        <v>556.6534902335248</v>
      </c>
      <c r="F158" s="1">
        <v>17</v>
      </c>
      <c r="G158" s="1">
        <v>24</v>
      </c>
      <c r="H158" s="1">
        <v>20</v>
      </c>
      <c r="I158">
        <f t="shared" si="12"/>
        <v>9463.109333969922</v>
      </c>
      <c r="J158">
        <f t="shared" si="13"/>
        <v>13359.683765604597</v>
      </c>
      <c r="K158">
        <f t="shared" si="14"/>
        <v>11133.069804670497</v>
      </c>
      <c r="L158">
        <f t="shared" si="15"/>
        <v>0.7891639813104848</v>
      </c>
      <c r="M158">
        <f t="shared" si="16"/>
        <v>0.7484507528596309</v>
      </c>
      <c r="N158">
        <f t="shared" si="17"/>
        <v>0.7505363108745038</v>
      </c>
    </row>
    <row r="159" spans="1:14" ht="15.75">
      <c r="A159">
        <v>2</v>
      </c>
      <c r="B159" s="1">
        <v>100</v>
      </c>
      <c r="C159">
        <v>665.1274198935529</v>
      </c>
      <c r="D159">
        <v>665.1274198935529</v>
      </c>
      <c r="E159">
        <v>665.1274198935529</v>
      </c>
      <c r="F159" s="1">
        <v>17</v>
      </c>
      <c r="G159" s="1">
        <v>17</v>
      </c>
      <c r="H159" s="1">
        <v>17</v>
      </c>
      <c r="I159">
        <f t="shared" si="12"/>
        <v>11307.1661381904</v>
      </c>
      <c r="J159">
        <f t="shared" si="13"/>
        <v>11307.1661381904</v>
      </c>
      <c r="K159">
        <f t="shared" si="14"/>
        <v>11307.1661381904</v>
      </c>
      <c r="L159">
        <f t="shared" si="15"/>
        <v>0.9429467558745841</v>
      </c>
      <c r="M159">
        <f t="shared" si="16"/>
        <v>0.8942998236803874</v>
      </c>
      <c r="N159">
        <f t="shared" si="17"/>
        <v>0.8967917901295492</v>
      </c>
    </row>
    <row r="160" spans="1:14" ht="15.75">
      <c r="A160">
        <v>2</v>
      </c>
      <c r="B160" s="1">
        <v>101</v>
      </c>
      <c r="C160">
        <v>535.1989815507103</v>
      </c>
      <c r="D160">
        <v>588.7188797057814</v>
      </c>
      <c r="E160">
        <v>598.1635676154998</v>
      </c>
      <c r="F160" s="1">
        <v>17</v>
      </c>
      <c r="G160" s="1">
        <v>20</v>
      </c>
      <c r="H160" s="1">
        <v>17</v>
      </c>
      <c r="I160">
        <f t="shared" si="12"/>
        <v>9098.382686362074</v>
      </c>
      <c r="J160">
        <f t="shared" si="13"/>
        <v>11774.37759411563</v>
      </c>
      <c r="K160">
        <f t="shared" si="14"/>
        <v>10168.780649463497</v>
      </c>
      <c r="L160">
        <f t="shared" si="15"/>
        <v>0.7587480658689281</v>
      </c>
      <c r="M160">
        <f t="shared" si="16"/>
        <v>0.7915644049112505</v>
      </c>
      <c r="N160">
        <f t="shared" si="17"/>
        <v>0.8065043787820864</v>
      </c>
    </row>
    <row r="161" spans="1:14" ht="15.75">
      <c r="A161">
        <v>2</v>
      </c>
      <c r="B161" s="1">
        <v>102</v>
      </c>
      <c r="C161">
        <v>604.9612429823698</v>
      </c>
      <c r="D161">
        <v>604.9612429823698</v>
      </c>
      <c r="E161">
        <v>604.9612429823698</v>
      </c>
      <c r="F161" s="1">
        <v>20</v>
      </c>
      <c r="G161" s="1">
        <v>22</v>
      </c>
      <c r="H161" s="1">
        <v>24</v>
      </c>
      <c r="I161">
        <f t="shared" si="12"/>
        <v>12099.224859647395</v>
      </c>
      <c r="J161">
        <f t="shared" si="13"/>
        <v>13309.147345612135</v>
      </c>
      <c r="K161">
        <f t="shared" si="14"/>
        <v>14519.069831576875</v>
      </c>
      <c r="L161">
        <f t="shared" si="15"/>
        <v>0.8576495637352854</v>
      </c>
      <c r="M161">
        <f t="shared" si="16"/>
        <v>0.8134031416404178</v>
      </c>
      <c r="N161">
        <f t="shared" si="17"/>
        <v>0.8156696894859368</v>
      </c>
    </row>
    <row r="162" spans="1:14" ht="15.75">
      <c r="A162">
        <v>2</v>
      </c>
      <c r="B162" s="1">
        <v>103</v>
      </c>
      <c r="C162">
        <v>945.8776408450705</v>
      </c>
      <c r="D162">
        <v>993.171522887324</v>
      </c>
      <c r="E162">
        <v>1057.1573632974316</v>
      </c>
      <c r="F162" s="1">
        <v>18</v>
      </c>
      <c r="G162" s="1">
        <v>20</v>
      </c>
      <c r="H162" s="1">
        <v>17</v>
      </c>
      <c r="I162">
        <f t="shared" si="12"/>
        <v>17025.79753521127</v>
      </c>
      <c r="J162">
        <f t="shared" si="13"/>
        <v>19863.43045774648</v>
      </c>
      <c r="K162">
        <f t="shared" si="14"/>
        <v>17971.67517605634</v>
      </c>
      <c r="L162">
        <f t="shared" si="15"/>
        <v>1.3409644922350459</v>
      </c>
      <c r="M162">
        <f t="shared" si="16"/>
        <v>1.3353728792968156</v>
      </c>
      <c r="N162">
        <f t="shared" si="17"/>
        <v>1.425366051563269</v>
      </c>
    </row>
    <row r="163" spans="1:14" ht="15.75">
      <c r="A163">
        <v>2</v>
      </c>
      <c r="B163" s="1">
        <v>104</v>
      </c>
      <c r="C163">
        <v>663.0365296803653</v>
      </c>
      <c r="D163">
        <v>663.0365296803653</v>
      </c>
      <c r="E163">
        <v>663.0365296803653</v>
      </c>
      <c r="F163" s="1">
        <v>18</v>
      </c>
      <c r="G163" s="1">
        <v>19</v>
      </c>
      <c r="H163" s="1">
        <v>23</v>
      </c>
      <c r="I163">
        <f t="shared" si="12"/>
        <v>11934.657534246577</v>
      </c>
      <c r="J163">
        <f t="shared" si="13"/>
        <v>12597.694063926941</v>
      </c>
      <c r="K163">
        <f t="shared" si="14"/>
        <v>15249.840182648402</v>
      </c>
      <c r="L163">
        <f t="shared" si="15"/>
        <v>0.9399825146112626</v>
      </c>
      <c r="M163">
        <f t="shared" si="16"/>
        <v>0.8914885085953953</v>
      </c>
      <c r="N163">
        <f t="shared" si="17"/>
        <v>0.8939726413151027</v>
      </c>
    </row>
    <row r="164" spans="1:14" ht="15.75">
      <c r="A164">
        <v>2</v>
      </c>
      <c r="B164" s="1">
        <v>105</v>
      </c>
      <c r="C164">
        <v>1516.296343718879</v>
      </c>
      <c r="D164">
        <v>1841.2169888014957</v>
      </c>
      <c r="E164">
        <v>1929.8317101876642</v>
      </c>
      <c r="F164" s="1">
        <v>18</v>
      </c>
      <c r="G164" s="1">
        <v>14</v>
      </c>
      <c r="H164" s="1">
        <v>11</v>
      </c>
      <c r="I164">
        <f t="shared" si="12"/>
        <v>27293.33418693982</v>
      </c>
      <c r="J164">
        <f t="shared" si="13"/>
        <v>25777.03784322094</v>
      </c>
      <c r="K164">
        <f t="shared" si="14"/>
        <v>21228.148812064304</v>
      </c>
      <c r="L164">
        <f t="shared" si="15"/>
        <v>2.149643324707668</v>
      </c>
      <c r="M164">
        <f t="shared" si="16"/>
        <v>2.475615918384531</v>
      </c>
      <c r="N164">
        <f t="shared" si="17"/>
        <v>2.6019935162272203</v>
      </c>
    </row>
    <row r="165" spans="1:14" ht="15.75">
      <c r="A165">
        <v>2</v>
      </c>
      <c r="B165" s="1">
        <v>106</v>
      </c>
      <c r="C165">
        <v>769.2731619072232</v>
      </c>
      <c r="D165">
        <v>820.5580393677047</v>
      </c>
      <c r="E165">
        <v>769.2731619072232</v>
      </c>
      <c r="F165" s="1">
        <v>18</v>
      </c>
      <c r="G165" s="1">
        <v>15</v>
      </c>
      <c r="H165" s="1">
        <v>16</v>
      </c>
      <c r="I165">
        <f t="shared" si="12"/>
        <v>13846.916914330017</v>
      </c>
      <c r="J165">
        <f t="shared" si="13"/>
        <v>12308.370590515571</v>
      </c>
      <c r="K165">
        <f t="shared" si="14"/>
        <v>12308.370590515571</v>
      </c>
      <c r="L165">
        <f t="shared" si="15"/>
        <v>1.0905934873620011</v>
      </c>
      <c r="M165">
        <f t="shared" si="16"/>
        <v>1.103284706024455</v>
      </c>
      <c r="N165">
        <f t="shared" si="17"/>
        <v>1.0372115707931653</v>
      </c>
    </row>
    <row r="166" spans="1:14" ht="15.75">
      <c r="A166">
        <v>2</v>
      </c>
      <c r="B166" s="1">
        <v>107</v>
      </c>
      <c r="C166">
        <v>639.106514084507</v>
      </c>
      <c r="D166">
        <v>669.5401576123407</v>
      </c>
      <c r="E166">
        <v>688.268553629469</v>
      </c>
      <c r="F166" s="1">
        <v>18</v>
      </c>
      <c r="G166" s="1">
        <v>21</v>
      </c>
      <c r="H166" s="1">
        <v>26</v>
      </c>
      <c r="I166">
        <f t="shared" si="12"/>
        <v>11503.917253521126</v>
      </c>
      <c r="J166">
        <f t="shared" si="13"/>
        <v>14060.343309859156</v>
      </c>
      <c r="K166">
        <f t="shared" si="14"/>
        <v>17894.982394366194</v>
      </c>
      <c r="L166">
        <f t="shared" si="15"/>
        <v>0.9060570893480039</v>
      </c>
      <c r="M166">
        <f t="shared" si="16"/>
        <v>0.9002329884332274</v>
      </c>
      <c r="N166">
        <f t="shared" si="17"/>
        <v>0.927992997789851</v>
      </c>
    </row>
    <row r="167" spans="1:14" ht="15.75">
      <c r="A167">
        <v>2</v>
      </c>
      <c r="B167" s="1">
        <v>108</v>
      </c>
      <c r="C167">
        <v>487.7532559372974</v>
      </c>
      <c r="D167">
        <v>487.7532559372974</v>
      </c>
      <c r="E167">
        <v>487.7532559372974</v>
      </c>
      <c r="F167" s="1">
        <v>20</v>
      </c>
      <c r="G167" s="1">
        <v>23</v>
      </c>
      <c r="H167" s="1">
        <v>34</v>
      </c>
      <c r="I167">
        <f t="shared" si="12"/>
        <v>9755.065118745948</v>
      </c>
      <c r="J167">
        <f t="shared" si="13"/>
        <v>11218.32488655784</v>
      </c>
      <c r="K167">
        <f t="shared" si="14"/>
        <v>16583.61070186811</v>
      </c>
      <c r="L167">
        <f t="shared" si="15"/>
        <v>0.6914845736279327</v>
      </c>
      <c r="M167">
        <f t="shared" si="16"/>
        <v>0.6558106578346584</v>
      </c>
      <c r="N167">
        <f t="shared" si="17"/>
        <v>0.6576380742257307</v>
      </c>
    </row>
    <row r="168" spans="1:14" ht="15.75">
      <c r="A168">
        <v>2</v>
      </c>
      <c r="B168" s="1">
        <v>109</v>
      </c>
      <c r="C168">
        <v>574.6827530750965</v>
      </c>
      <c r="D168">
        <v>574.6827530750965</v>
      </c>
      <c r="E168">
        <v>574.6827530750965</v>
      </c>
      <c r="F168" s="1">
        <v>19</v>
      </c>
      <c r="G168" s="1">
        <v>26</v>
      </c>
      <c r="H168" s="1">
        <v>25</v>
      </c>
      <c r="I168">
        <f t="shared" si="12"/>
        <v>10918.972308426833</v>
      </c>
      <c r="J168">
        <f t="shared" si="13"/>
        <v>14941.751579952508</v>
      </c>
      <c r="K168">
        <f t="shared" si="14"/>
        <v>14367.068826877412</v>
      </c>
      <c r="L168">
        <f t="shared" si="15"/>
        <v>0.8147239483164924</v>
      </c>
      <c r="M168">
        <f t="shared" si="16"/>
        <v>0.7726920727903072</v>
      </c>
      <c r="N168">
        <f t="shared" si="17"/>
        <v>0.7748451792429089</v>
      </c>
    </row>
    <row r="169" spans="1:14" ht="15.75">
      <c r="A169">
        <v>2</v>
      </c>
      <c r="B169" s="1">
        <v>110</v>
      </c>
      <c r="C169">
        <v>571.6232175662673</v>
      </c>
      <c r="D169">
        <v>571.6232175662673</v>
      </c>
      <c r="E169">
        <v>571.6232175662673</v>
      </c>
      <c r="F169" s="1">
        <v>14</v>
      </c>
      <c r="G169" s="1">
        <v>17</v>
      </c>
      <c r="H169" s="1">
        <v>16</v>
      </c>
      <c r="I169">
        <f t="shared" si="12"/>
        <v>8002.725045927742</v>
      </c>
      <c r="J169">
        <f t="shared" si="13"/>
        <v>9717.594698626544</v>
      </c>
      <c r="K169">
        <f t="shared" si="14"/>
        <v>9145.971481060276</v>
      </c>
      <c r="L169">
        <f t="shared" si="15"/>
        <v>0.8103864650069104</v>
      </c>
      <c r="M169">
        <f t="shared" si="16"/>
        <v>0.7685783616663128</v>
      </c>
      <c r="N169">
        <f t="shared" si="17"/>
        <v>0.7707200052629111</v>
      </c>
    </row>
    <row r="170" spans="1:14" ht="15.75">
      <c r="A170">
        <v>2</v>
      </c>
      <c r="B170" s="1">
        <v>111</v>
      </c>
      <c r="C170">
        <v>522.6471048513301</v>
      </c>
      <c r="D170">
        <v>548.7794600938967</v>
      </c>
      <c r="E170">
        <v>566.2010302556076</v>
      </c>
      <c r="F170" s="1">
        <v>20</v>
      </c>
      <c r="G170" s="1">
        <v>20</v>
      </c>
      <c r="H170" s="1">
        <v>24</v>
      </c>
      <c r="I170">
        <f t="shared" si="12"/>
        <v>10452.942097026604</v>
      </c>
      <c r="J170">
        <f t="shared" si="13"/>
        <v>10975.589201877934</v>
      </c>
      <c r="K170">
        <f t="shared" si="14"/>
        <v>13588.824726134582</v>
      </c>
      <c r="L170">
        <f t="shared" si="15"/>
        <v>0.740953353066812</v>
      </c>
      <c r="M170">
        <f t="shared" si="16"/>
        <v>0.737863693064907</v>
      </c>
      <c r="N170">
        <f t="shared" si="17"/>
        <v>0.7634092661183388</v>
      </c>
    </row>
    <row r="171" spans="1:14" ht="15.75">
      <c r="A171">
        <v>2</v>
      </c>
      <c r="B171" s="1">
        <v>112</v>
      </c>
      <c r="C171">
        <v>463.2421533887813</v>
      </c>
      <c r="D171">
        <v>484.2986149064531</v>
      </c>
      <c r="E171">
        <v>463.2421533887813</v>
      </c>
      <c r="F171" s="1">
        <v>19</v>
      </c>
      <c r="G171" s="1">
        <v>22</v>
      </c>
      <c r="H171" s="1">
        <v>12</v>
      </c>
      <c r="I171">
        <f t="shared" si="12"/>
        <v>8801.600914386845</v>
      </c>
      <c r="J171">
        <f t="shared" si="13"/>
        <v>10654.569527941969</v>
      </c>
      <c r="K171">
        <f t="shared" si="14"/>
        <v>5558.905840665375</v>
      </c>
      <c r="L171">
        <f t="shared" si="15"/>
        <v>0.6567353452248523</v>
      </c>
      <c r="M171">
        <f t="shared" si="16"/>
        <v>0.6511657059467065</v>
      </c>
      <c r="N171">
        <f t="shared" si="17"/>
        <v>0.6245897366063756</v>
      </c>
    </row>
    <row r="172" spans="1:14" ht="15.75">
      <c r="A172">
        <v>2</v>
      </c>
      <c r="B172" s="1">
        <v>113</v>
      </c>
      <c r="C172">
        <v>665.167168056885</v>
      </c>
      <c r="D172">
        <v>704.2946485308194</v>
      </c>
      <c r="E172">
        <v>743.4221290047539</v>
      </c>
      <c r="F172" s="1">
        <v>18</v>
      </c>
      <c r="G172" s="1">
        <v>17</v>
      </c>
      <c r="H172" s="1">
        <v>17</v>
      </c>
      <c r="I172">
        <f t="shared" si="12"/>
        <v>11973.00902502393</v>
      </c>
      <c r="J172">
        <f t="shared" si="13"/>
        <v>11973.00902502393</v>
      </c>
      <c r="K172">
        <f t="shared" si="14"/>
        <v>12638.176193080815</v>
      </c>
      <c r="L172">
        <f t="shared" si="15"/>
        <v>0.9430031065835535</v>
      </c>
      <c r="M172">
        <f t="shared" si="16"/>
        <v>0.9469622829576829</v>
      </c>
      <c r="N172">
        <f t="shared" si="17"/>
        <v>1.0023566040906744</v>
      </c>
    </row>
    <row r="173" spans="1:14" ht="15.75">
      <c r="A173">
        <v>2</v>
      </c>
      <c r="B173" s="1">
        <v>114</v>
      </c>
      <c r="C173">
        <v>669.7537270406062</v>
      </c>
      <c r="D173">
        <v>669.7537270406062</v>
      </c>
      <c r="E173">
        <v>669.7537270406062</v>
      </c>
      <c r="F173" s="1">
        <v>19</v>
      </c>
      <c r="G173" s="1">
        <v>15</v>
      </c>
      <c r="H173" s="1">
        <v>11</v>
      </c>
      <c r="I173">
        <f t="shared" si="12"/>
        <v>12725.32081377152</v>
      </c>
      <c r="J173">
        <f t="shared" si="13"/>
        <v>10046.305905609093</v>
      </c>
      <c r="K173">
        <f t="shared" si="14"/>
        <v>7367.290997446668</v>
      </c>
      <c r="L173">
        <f t="shared" si="15"/>
        <v>0.9495054410009491</v>
      </c>
      <c r="M173">
        <f t="shared" si="16"/>
        <v>0.9005201440914198</v>
      </c>
      <c r="N173">
        <f t="shared" si="17"/>
        <v>0.9030294434633406</v>
      </c>
    </row>
    <row r="174" spans="1:14" ht="15.75">
      <c r="A174">
        <v>2</v>
      </c>
      <c r="B174" s="1">
        <v>115</v>
      </c>
      <c r="C174">
        <v>642.5219820949991</v>
      </c>
      <c r="D174">
        <v>722.8372298568739</v>
      </c>
      <c r="E174">
        <v>642.5219820949991</v>
      </c>
      <c r="F174" s="1">
        <v>19</v>
      </c>
      <c r="G174" s="1">
        <v>16</v>
      </c>
      <c r="H174" s="1">
        <v>9</v>
      </c>
      <c r="I174">
        <f t="shared" si="12"/>
        <v>12207.917659804983</v>
      </c>
      <c r="J174">
        <f t="shared" si="13"/>
        <v>11565.395677709983</v>
      </c>
      <c r="K174">
        <f t="shared" si="14"/>
        <v>5782.6978388549915</v>
      </c>
      <c r="L174">
        <f t="shared" si="15"/>
        <v>0.9108991758173939</v>
      </c>
      <c r="M174">
        <f t="shared" si="16"/>
        <v>0.9718937873799841</v>
      </c>
      <c r="N174">
        <f t="shared" si="17"/>
        <v>0.8663128616961496</v>
      </c>
    </row>
    <row r="175" spans="1:14" ht="15.75">
      <c r="A175">
        <v>2</v>
      </c>
      <c r="B175" s="1">
        <v>116</v>
      </c>
      <c r="C175">
        <v>500.85081920091983</v>
      </c>
      <c r="D175">
        <v>534.2408738143145</v>
      </c>
      <c r="E175">
        <v>522.6269417748729</v>
      </c>
      <c r="F175" s="1">
        <v>18</v>
      </c>
      <c r="G175" s="1">
        <v>15</v>
      </c>
      <c r="H175" s="1">
        <v>23</v>
      </c>
      <c r="I175">
        <f t="shared" si="12"/>
        <v>9015.314745616557</v>
      </c>
      <c r="J175">
        <f t="shared" si="13"/>
        <v>8013.613107214716</v>
      </c>
      <c r="K175">
        <f t="shared" si="14"/>
        <v>12020.419660822075</v>
      </c>
      <c r="L175">
        <f t="shared" si="15"/>
        <v>0.7100529026727215</v>
      </c>
      <c r="M175">
        <f t="shared" si="16"/>
        <v>0.7183157767446426</v>
      </c>
      <c r="N175">
        <f t="shared" si="17"/>
        <v>0.7046582905260901</v>
      </c>
    </row>
    <row r="176" spans="1:14" ht="15.75">
      <c r="A176">
        <v>2</v>
      </c>
      <c r="B176" s="1">
        <v>117</v>
      </c>
      <c r="C176">
        <v>762.1208619236787</v>
      </c>
      <c r="D176">
        <v>857.3859696641385</v>
      </c>
      <c r="E176">
        <v>889.1410055776253</v>
      </c>
      <c r="F176" s="1">
        <v>18</v>
      </c>
      <c r="G176" s="1">
        <v>16</v>
      </c>
      <c r="H176" s="1">
        <v>12</v>
      </c>
      <c r="I176">
        <f t="shared" si="12"/>
        <v>13718.175514626217</v>
      </c>
      <c r="J176">
        <f t="shared" si="13"/>
        <v>13718.175514626217</v>
      </c>
      <c r="K176">
        <f t="shared" si="14"/>
        <v>10669.692066931504</v>
      </c>
      <c r="L176">
        <f t="shared" si="15"/>
        <v>1.0804537188532777</v>
      </c>
      <c r="M176">
        <f t="shared" si="16"/>
        <v>1.1528018520412067</v>
      </c>
      <c r="N176">
        <f t="shared" si="17"/>
        <v>1.1988294727003708</v>
      </c>
    </row>
    <row r="177" spans="1:14" ht="15.75">
      <c r="A177">
        <v>2</v>
      </c>
      <c r="B177" s="1">
        <v>118</v>
      </c>
      <c r="C177">
        <v>632.358783166571</v>
      </c>
      <c r="D177">
        <v>632.358783166571</v>
      </c>
      <c r="E177">
        <v>632.358783166571</v>
      </c>
      <c r="F177" s="1">
        <v>17</v>
      </c>
      <c r="G177" s="1">
        <v>17</v>
      </c>
      <c r="H177" s="1">
        <v>20</v>
      </c>
      <c r="I177">
        <f t="shared" si="12"/>
        <v>10750.099313831708</v>
      </c>
      <c r="J177">
        <f t="shared" si="13"/>
        <v>10750.099313831708</v>
      </c>
      <c r="K177">
        <f t="shared" si="14"/>
        <v>12647.17566333142</v>
      </c>
      <c r="L177">
        <f t="shared" si="15"/>
        <v>0.8964908757349781</v>
      </c>
      <c r="M177">
        <f t="shared" si="16"/>
        <v>0.850240617623484</v>
      </c>
      <c r="N177">
        <f t="shared" si="17"/>
        <v>0.8526098130954374</v>
      </c>
    </row>
    <row r="178" spans="1:14" ht="15.75">
      <c r="A178">
        <v>2</v>
      </c>
      <c r="B178" s="1">
        <v>119</v>
      </c>
      <c r="C178">
        <v>602.9027924774078</v>
      </c>
      <c r="D178">
        <v>649.2799303602853</v>
      </c>
      <c r="E178">
        <v>602.9027924774078</v>
      </c>
      <c r="F178" s="1">
        <v>18</v>
      </c>
      <c r="G178" s="1">
        <v>13</v>
      </c>
      <c r="H178" s="1">
        <v>12</v>
      </c>
      <c r="I178">
        <f t="shared" si="12"/>
        <v>10852.250264593342</v>
      </c>
      <c r="J178">
        <f t="shared" si="13"/>
        <v>8440.63909468371</v>
      </c>
      <c r="K178">
        <f t="shared" si="14"/>
        <v>7234.833509728895</v>
      </c>
      <c r="L178">
        <f t="shared" si="15"/>
        <v>0.8547313120323368</v>
      </c>
      <c r="M178">
        <f t="shared" si="16"/>
        <v>0.8729920160761752</v>
      </c>
      <c r="N178">
        <f t="shared" si="17"/>
        <v>0.8128942791539837</v>
      </c>
    </row>
    <row r="179" spans="1:14" ht="15.75">
      <c r="A179">
        <v>2</v>
      </c>
      <c r="B179" s="1">
        <v>120</v>
      </c>
      <c r="C179">
        <v>963.6222452361226</v>
      </c>
      <c r="D179">
        <v>1108.1655820215408</v>
      </c>
      <c r="E179">
        <v>1023.8486355633802</v>
      </c>
      <c r="F179" s="1">
        <v>17</v>
      </c>
      <c r="G179" s="1">
        <v>20</v>
      </c>
      <c r="H179" s="1">
        <v>32</v>
      </c>
      <c r="I179">
        <f t="shared" si="12"/>
        <v>16381.578169014083</v>
      </c>
      <c r="J179">
        <f t="shared" si="13"/>
        <v>22163.311640430817</v>
      </c>
      <c r="K179">
        <f t="shared" si="14"/>
        <v>32763.156338028166</v>
      </c>
      <c r="L179">
        <f t="shared" si="15"/>
        <v>1.3661209008334139</v>
      </c>
      <c r="M179">
        <f t="shared" si="16"/>
        <v>1.4899886171722447</v>
      </c>
      <c r="N179">
        <f t="shared" si="17"/>
        <v>1.3804558694265314</v>
      </c>
    </row>
    <row r="180" spans="1:14" ht="15.75">
      <c r="A180">
        <v>2</v>
      </c>
      <c r="B180" s="1">
        <v>121</v>
      </c>
      <c r="C180">
        <v>395.9384021665034</v>
      </c>
      <c r="D180">
        <v>416.7772654384246</v>
      </c>
      <c r="E180">
        <v>395.9384021665034</v>
      </c>
      <c r="F180" s="1">
        <v>19</v>
      </c>
      <c r="G180" s="1">
        <v>19</v>
      </c>
      <c r="H180" s="1">
        <v>21</v>
      </c>
      <c r="I180">
        <f t="shared" si="12"/>
        <v>7522.829641163565</v>
      </c>
      <c r="J180">
        <f t="shared" si="13"/>
        <v>7918.7680433300675</v>
      </c>
      <c r="K180">
        <f t="shared" si="14"/>
        <v>8314.706445496571</v>
      </c>
      <c r="L180">
        <f t="shared" si="15"/>
        <v>0.5613192610655288</v>
      </c>
      <c r="M180">
        <f t="shared" si="16"/>
        <v>0.5603795962211691</v>
      </c>
      <c r="N180">
        <f t="shared" si="17"/>
        <v>0.5338440392620682</v>
      </c>
    </row>
    <row r="181" spans="1:14" ht="15.75">
      <c r="A181">
        <v>2</v>
      </c>
      <c r="B181" s="1">
        <v>122</v>
      </c>
      <c r="C181">
        <v>631.9236813594115</v>
      </c>
      <c r="D181">
        <v>631.9236813594115</v>
      </c>
      <c r="E181">
        <v>631.9236813594115</v>
      </c>
      <c r="F181" s="1">
        <v>19</v>
      </c>
      <c r="G181" s="1">
        <v>15</v>
      </c>
      <c r="H181" s="1">
        <v>16</v>
      </c>
      <c r="I181">
        <f t="shared" si="12"/>
        <v>12006.549945828818</v>
      </c>
      <c r="J181">
        <f t="shared" si="13"/>
        <v>9478.855220391173</v>
      </c>
      <c r="K181">
        <f t="shared" si="14"/>
        <v>10110.778901750584</v>
      </c>
      <c r="L181">
        <f t="shared" si="15"/>
        <v>0.8958740347729832</v>
      </c>
      <c r="M181">
        <f t="shared" si="16"/>
        <v>0.8496555996888933</v>
      </c>
      <c r="N181">
        <f t="shared" si="17"/>
        <v>0.8520231650083782</v>
      </c>
    </row>
    <row r="182" spans="1:14" ht="15.75">
      <c r="A182">
        <v>2</v>
      </c>
      <c r="B182" s="1">
        <v>123</v>
      </c>
      <c r="C182">
        <v>521.5109154929577</v>
      </c>
      <c r="D182">
        <v>550.4837441314553</v>
      </c>
      <c r="E182">
        <v>564.9701584507042</v>
      </c>
      <c r="F182" s="1">
        <v>20</v>
      </c>
      <c r="G182" s="1">
        <v>18</v>
      </c>
      <c r="H182" s="1">
        <v>12</v>
      </c>
      <c r="I182">
        <f t="shared" si="12"/>
        <v>10430.218309859154</v>
      </c>
      <c r="J182">
        <f t="shared" si="13"/>
        <v>9908.707394366196</v>
      </c>
      <c r="K182">
        <f t="shared" si="14"/>
        <v>6779.6419014084495</v>
      </c>
      <c r="L182">
        <f t="shared" si="15"/>
        <v>0.7393425849079711</v>
      </c>
      <c r="M182">
        <f t="shared" si="16"/>
        <v>0.7401551952172823</v>
      </c>
      <c r="N182">
        <f t="shared" si="17"/>
        <v>0.761749680757212</v>
      </c>
    </row>
    <row r="183" spans="1:14" ht="15.75">
      <c r="A183">
        <v>2</v>
      </c>
      <c r="B183" s="1">
        <v>124</v>
      </c>
      <c r="C183">
        <v>667.913744274011</v>
      </c>
      <c r="D183">
        <v>667.913744274011</v>
      </c>
      <c r="E183">
        <v>667.913744274011</v>
      </c>
      <c r="F183" s="1">
        <v>19</v>
      </c>
      <c r="G183" s="1">
        <v>15</v>
      </c>
      <c r="H183" s="1">
        <v>20</v>
      </c>
      <c r="I183">
        <f t="shared" si="12"/>
        <v>12690.36114120621</v>
      </c>
      <c r="J183">
        <f t="shared" si="13"/>
        <v>10018.706164110166</v>
      </c>
      <c r="K183">
        <f t="shared" si="14"/>
        <v>13358.274885480221</v>
      </c>
      <c r="L183">
        <f t="shared" si="15"/>
        <v>0.9468969095696277</v>
      </c>
      <c r="M183">
        <f t="shared" si="16"/>
        <v>0.898046187651608</v>
      </c>
      <c r="N183">
        <f t="shared" si="17"/>
        <v>0.9005485933439356</v>
      </c>
    </row>
    <row r="184" spans="1:14" ht="15.75">
      <c r="A184">
        <v>2</v>
      </c>
      <c r="B184" s="1">
        <v>125</v>
      </c>
      <c r="C184">
        <v>716.658598650728</v>
      </c>
      <c r="D184">
        <v>746.5193735945084</v>
      </c>
      <c r="E184">
        <v>737.7367927286905</v>
      </c>
      <c r="F184" s="1">
        <v>20</v>
      </c>
      <c r="G184" s="1">
        <v>24</v>
      </c>
      <c r="H184" s="1">
        <v>34</v>
      </c>
      <c r="I184">
        <f t="shared" si="12"/>
        <v>14333.17197301456</v>
      </c>
      <c r="J184">
        <f t="shared" si="13"/>
        <v>17916.4649662682</v>
      </c>
      <c r="K184">
        <f t="shared" si="14"/>
        <v>25083.050952775477</v>
      </c>
      <c r="L184">
        <f t="shared" si="15"/>
        <v>1.0160021680890559</v>
      </c>
      <c r="M184">
        <f t="shared" si="16"/>
        <v>1.0037357117022885</v>
      </c>
      <c r="N184">
        <f t="shared" si="17"/>
        <v>0.994691061002231</v>
      </c>
    </row>
    <row r="185" spans="1:14" ht="15.75">
      <c r="A185">
        <v>2</v>
      </c>
      <c r="B185" s="1">
        <v>126</v>
      </c>
      <c r="C185">
        <v>456.99361450327075</v>
      </c>
      <c r="D185">
        <v>502.69297595359785</v>
      </c>
      <c r="E185">
        <v>479.84329522843433</v>
      </c>
      <c r="F185" s="1">
        <v>19</v>
      </c>
      <c r="G185" s="1">
        <v>20</v>
      </c>
      <c r="H185" s="1">
        <v>20</v>
      </c>
      <c r="I185">
        <f t="shared" si="12"/>
        <v>8682.878675562144</v>
      </c>
      <c r="J185">
        <f t="shared" si="13"/>
        <v>10053.859519071957</v>
      </c>
      <c r="K185">
        <f t="shared" si="14"/>
        <v>9596.865904568687</v>
      </c>
      <c r="L185">
        <f t="shared" si="15"/>
        <v>0.6478768328634296</v>
      </c>
      <c r="M185">
        <f t="shared" si="16"/>
        <v>0.6758979201798945</v>
      </c>
      <c r="N185">
        <f t="shared" si="17"/>
        <v>0.6469730683760381</v>
      </c>
    </row>
    <row r="186" spans="1:14" ht="15.75">
      <c r="A186">
        <v>2</v>
      </c>
      <c r="B186" s="1">
        <v>127</v>
      </c>
      <c r="C186">
        <v>707.1881764269829</v>
      </c>
      <c r="D186">
        <v>707.1881764269829</v>
      </c>
      <c r="E186">
        <v>707.1881764269829</v>
      </c>
      <c r="F186" s="1">
        <v>19</v>
      </c>
      <c r="G186" s="1">
        <v>16</v>
      </c>
      <c r="H186" s="1">
        <v>16</v>
      </c>
      <c r="I186">
        <f t="shared" si="12"/>
        <v>13436.575352112675</v>
      </c>
      <c r="J186">
        <f t="shared" si="13"/>
        <v>11315.010822831726</v>
      </c>
      <c r="K186">
        <f t="shared" si="14"/>
        <v>11315.010822831726</v>
      </c>
      <c r="L186">
        <f t="shared" si="15"/>
        <v>1.0025760129711807</v>
      </c>
      <c r="M186">
        <f t="shared" si="16"/>
        <v>0.9508527878593864</v>
      </c>
      <c r="N186">
        <f t="shared" si="17"/>
        <v>0.9535023391426308</v>
      </c>
    </row>
    <row r="187" spans="1:14" ht="15.75">
      <c r="A187">
        <v>2</v>
      </c>
      <c r="B187" s="1">
        <v>128</v>
      </c>
      <c r="C187">
        <v>1096.4269608717086</v>
      </c>
      <c r="D187">
        <v>1096.4269608717086</v>
      </c>
      <c r="E187">
        <v>1096.4269608717086</v>
      </c>
      <c r="F187" s="1">
        <v>17</v>
      </c>
      <c r="G187" s="1">
        <v>17</v>
      </c>
      <c r="H187" s="1">
        <v>24</v>
      </c>
      <c r="I187">
        <f t="shared" si="12"/>
        <v>18639.258334819046</v>
      </c>
      <c r="J187">
        <f t="shared" si="13"/>
        <v>18639.258334819046</v>
      </c>
      <c r="K187">
        <f t="shared" si="14"/>
        <v>26314.247060921007</v>
      </c>
      <c r="L187">
        <f t="shared" si="15"/>
        <v>1.5543972701845135</v>
      </c>
      <c r="M187">
        <f t="shared" si="16"/>
        <v>1.4742054055490856</v>
      </c>
      <c r="N187">
        <f t="shared" si="17"/>
        <v>1.4783132788959488</v>
      </c>
    </row>
    <row r="188" spans="1:14" ht="15.75">
      <c r="A188">
        <v>2</v>
      </c>
      <c r="B188" s="1">
        <v>129</v>
      </c>
      <c r="C188">
        <v>641.6629401408451</v>
      </c>
      <c r="D188">
        <v>641.6629401408451</v>
      </c>
      <c r="E188">
        <v>641.6629401408451</v>
      </c>
      <c r="F188" s="1">
        <v>20</v>
      </c>
      <c r="G188" s="1">
        <v>15</v>
      </c>
      <c r="H188" s="1">
        <v>13</v>
      </c>
      <c r="I188">
        <f t="shared" si="12"/>
        <v>12833.258802816901</v>
      </c>
      <c r="J188">
        <f t="shared" si="13"/>
        <v>9624.944102112677</v>
      </c>
      <c r="K188">
        <f t="shared" si="14"/>
        <v>8341.618221830986</v>
      </c>
      <c r="L188">
        <f t="shared" si="15"/>
        <v>0.909681317705396</v>
      </c>
      <c r="M188">
        <f t="shared" si="16"/>
        <v>0.8627505603693711</v>
      </c>
      <c r="N188">
        <f t="shared" si="17"/>
        <v>0.8651546147966528</v>
      </c>
    </row>
    <row r="189" spans="1:14" ht="15.75">
      <c r="A189">
        <v>2</v>
      </c>
      <c r="B189" s="1">
        <v>130</v>
      </c>
      <c r="C189">
        <v>587.7814610906123</v>
      </c>
      <c r="D189">
        <v>587.7814610906123</v>
      </c>
      <c r="E189">
        <v>587.7814610906123</v>
      </c>
      <c r="F189" s="1">
        <v>19</v>
      </c>
      <c r="G189" s="1">
        <v>14</v>
      </c>
      <c r="H189" s="1">
        <v>11</v>
      </c>
      <c r="I189">
        <f t="shared" si="12"/>
        <v>11167.847760721634</v>
      </c>
      <c r="J189">
        <f t="shared" si="13"/>
        <v>8228.940455268572</v>
      </c>
      <c r="K189">
        <f t="shared" si="14"/>
        <v>6465.596071996735</v>
      </c>
      <c r="L189">
        <f t="shared" si="15"/>
        <v>0.8332939002684895</v>
      </c>
      <c r="M189">
        <f t="shared" si="16"/>
        <v>0.7903039948346449</v>
      </c>
      <c r="N189">
        <f t="shared" si="17"/>
        <v>0.7925061769078355</v>
      </c>
    </row>
    <row r="190" spans="1:14" ht="15.75">
      <c r="A190">
        <v>2</v>
      </c>
      <c r="B190" s="1">
        <v>131</v>
      </c>
      <c r="C190">
        <v>735.7107330451355</v>
      </c>
      <c r="D190">
        <v>802.5935269583296</v>
      </c>
      <c r="E190">
        <v>945.91379962946</v>
      </c>
      <c r="F190" s="1">
        <v>18</v>
      </c>
      <c r="G190" s="1">
        <v>11</v>
      </c>
      <c r="H190" s="1">
        <v>7</v>
      </c>
      <c r="I190">
        <f t="shared" si="12"/>
        <v>13242.793194812439</v>
      </c>
      <c r="J190">
        <f t="shared" si="13"/>
        <v>8828.528796541625</v>
      </c>
      <c r="K190">
        <f t="shared" si="14"/>
        <v>6621.396597406219</v>
      </c>
      <c r="L190">
        <f t="shared" si="15"/>
        <v>1.0430122533484611</v>
      </c>
      <c r="M190">
        <f t="shared" si="16"/>
        <v>1.0791304465552252</v>
      </c>
      <c r="N190">
        <f t="shared" si="17"/>
        <v>1.2753762727353914</v>
      </c>
    </row>
    <row r="191" spans="1:14" ht="15.75">
      <c r="A191">
        <v>2</v>
      </c>
      <c r="B191" s="1">
        <v>132</v>
      </c>
      <c r="C191">
        <v>942.9782102548576</v>
      </c>
      <c r="D191">
        <v>1060.8504865367147</v>
      </c>
      <c r="E191">
        <v>998.4475167404374</v>
      </c>
      <c r="F191" s="1">
        <v>19</v>
      </c>
      <c r="G191" s="1">
        <v>16</v>
      </c>
      <c r="H191" s="1">
        <v>17</v>
      </c>
      <c r="I191">
        <f t="shared" si="12"/>
        <v>17916.585994842295</v>
      </c>
      <c r="J191">
        <f t="shared" si="13"/>
        <v>16973.607784587435</v>
      </c>
      <c r="K191">
        <f t="shared" si="14"/>
        <v>16973.607784587435</v>
      </c>
      <c r="L191">
        <f t="shared" si="15"/>
        <v>1.3368539886125033</v>
      </c>
      <c r="M191">
        <f t="shared" si="16"/>
        <v>1.4263709098218658</v>
      </c>
      <c r="N191">
        <f t="shared" si="17"/>
        <v>1.346207522208842</v>
      </c>
    </row>
    <row r="192" spans="1:14" ht="15.75">
      <c r="A192">
        <v>2</v>
      </c>
      <c r="B192" s="1">
        <v>133</v>
      </c>
      <c r="C192">
        <v>539.4940505099563</v>
      </c>
      <c r="D192">
        <v>582.6535745507529</v>
      </c>
      <c r="E192">
        <v>539.4940505099563</v>
      </c>
      <c r="F192" s="1">
        <v>20</v>
      </c>
      <c r="G192" s="1">
        <v>25</v>
      </c>
      <c r="H192" s="1">
        <v>30</v>
      </c>
      <c r="I192">
        <f t="shared" si="12"/>
        <v>10789.881010199126</v>
      </c>
      <c r="J192">
        <f t="shared" si="13"/>
        <v>14566.339363768822</v>
      </c>
      <c r="K192">
        <f t="shared" si="14"/>
        <v>16184.821515298689</v>
      </c>
      <c r="L192">
        <f t="shared" si="15"/>
        <v>0.7648371568013494</v>
      </c>
      <c r="M192">
        <f t="shared" si="16"/>
        <v>0.7834092737762599</v>
      </c>
      <c r="N192">
        <f t="shared" si="17"/>
        <v>0.7274002256567543</v>
      </c>
    </row>
    <row r="193" spans="1:14" ht="15.75">
      <c r="A193">
        <v>2</v>
      </c>
      <c r="B193" s="1">
        <v>134</v>
      </c>
      <c r="C193">
        <v>543.1079422593654</v>
      </c>
      <c r="D193">
        <v>600.2771993392986</v>
      </c>
      <c r="E193">
        <v>581.9013667064629</v>
      </c>
      <c r="F193" s="1">
        <v>18</v>
      </c>
      <c r="G193" s="1">
        <v>19</v>
      </c>
      <c r="H193" s="1">
        <v>14</v>
      </c>
      <c r="I193">
        <f t="shared" si="12"/>
        <v>9775.942960668577</v>
      </c>
      <c r="J193">
        <f t="shared" si="13"/>
        <v>11405.266787446673</v>
      </c>
      <c r="K193">
        <f t="shared" si="14"/>
        <v>8146.619133890481</v>
      </c>
      <c r="L193">
        <f t="shared" si="15"/>
        <v>0.769960547296561</v>
      </c>
      <c r="M193">
        <f t="shared" si="16"/>
        <v>0.807105191384841</v>
      </c>
      <c r="N193">
        <f t="shared" si="17"/>
        <v>0.784578041318814</v>
      </c>
    </row>
    <row r="194" spans="1:14" ht="15.75">
      <c r="A194">
        <v>2</v>
      </c>
      <c r="B194" s="1">
        <v>135</v>
      </c>
      <c r="C194">
        <v>460.0852483320979</v>
      </c>
      <c r="D194">
        <v>460.0852483320979</v>
      </c>
      <c r="E194">
        <v>460.0852483320979</v>
      </c>
      <c r="F194" s="1">
        <v>19</v>
      </c>
      <c r="G194" s="1">
        <v>15</v>
      </c>
      <c r="H194" s="1">
        <v>16</v>
      </c>
      <c r="I194">
        <f t="shared" si="12"/>
        <v>8741.61971830986</v>
      </c>
      <c r="J194">
        <f t="shared" si="13"/>
        <v>6901.278724981468</v>
      </c>
      <c r="K194">
        <f t="shared" si="14"/>
        <v>7361.363973313566</v>
      </c>
      <c r="L194">
        <f t="shared" si="15"/>
        <v>0.6522598217495458</v>
      </c>
      <c r="M194">
        <f t="shared" si="16"/>
        <v>0.6186095237619156</v>
      </c>
      <c r="N194">
        <f t="shared" si="17"/>
        <v>0.6203332791932904</v>
      </c>
    </row>
    <row r="195" spans="1:14" ht="15.75">
      <c r="A195">
        <v>2</v>
      </c>
      <c r="B195" s="1">
        <v>136</v>
      </c>
      <c r="C195">
        <v>521.4808300604543</v>
      </c>
      <c r="D195">
        <v>561.5947400651046</v>
      </c>
      <c r="E195">
        <v>521.4808300604543</v>
      </c>
      <c r="F195" s="1">
        <v>19</v>
      </c>
      <c r="G195" s="1">
        <v>13</v>
      </c>
      <c r="H195" s="1">
        <v>14</v>
      </c>
      <c r="I195">
        <f aca="true" t="shared" si="18" ref="I195:I201">C195*F195</f>
        <v>9908.135771148633</v>
      </c>
      <c r="J195">
        <f aca="true" t="shared" si="19" ref="J195:J201">D195*G195</f>
        <v>7300.73162084636</v>
      </c>
      <c r="K195">
        <f aca="true" t="shared" si="20" ref="K195:K201">E195*H195</f>
        <v>7300.73162084636</v>
      </c>
      <c r="L195">
        <f aca="true" t="shared" si="21" ref="L195:L201">C195*$F$202/$I$202</f>
        <v>0.7392999329887604</v>
      </c>
      <c r="M195">
        <f aca="true" t="shared" si="22" ref="M195:M201">D195*$G$202/$J$202</f>
        <v>0.7550945307598861</v>
      </c>
      <c r="N195">
        <f aca="true" t="shared" si="23" ref="N195:N201">E195*$H$202/$K$202</f>
        <v>0.7031129872573926</v>
      </c>
    </row>
    <row r="196" spans="1:14" ht="15.75">
      <c r="A196">
        <v>2</v>
      </c>
      <c r="B196" s="1">
        <v>137</v>
      </c>
      <c r="C196">
        <v>640.3838755383734</v>
      </c>
      <c r="D196">
        <v>717.2299406029783</v>
      </c>
      <c r="E196">
        <v>681.6989642827846</v>
      </c>
      <c r="F196" s="1">
        <v>19</v>
      </c>
      <c r="G196" s="1">
        <v>25</v>
      </c>
      <c r="H196" s="1">
        <v>31</v>
      </c>
      <c r="I196">
        <f t="shared" si="18"/>
        <v>12167.293635229096</v>
      </c>
      <c r="J196">
        <f t="shared" si="19"/>
        <v>17930.748515074458</v>
      </c>
      <c r="K196">
        <f t="shared" si="20"/>
        <v>21132.667892766323</v>
      </c>
      <c r="L196">
        <f t="shared" si="21"/>
        <v>0.9078679962554282</v>
      </c>
      <c r="M196">
        <f t="shared" si="22"/>
        <v>0.9643544834194192</v>
      </c>
      <c r="N196">
        <f t="shared" si="23"/>
        <v>0.9191352156350091</v>
      </c>
    </row>
    <row r="197" spans="1:14" ht="15.75">
      <c r="A197">
        <v>2</v>
      </c>
      <c r="B197" s="1">
        <v>138</v>
      </c>
      <c r="C197">
        <v>861.1119347664936</v>
      </c>
      <c r="D197">
        <v>911.7655779880521</v>
      </c>
      <c r="E197">
        <v>1004.6305905609092</v>
      </c>
      <c r="F197" s="1">
        <v>15</v>
      </c>
      <c r="G197" s="1">
        <v>17</v>
      </c>
      <c r="H197" s="1">
        <v>6</v>
      </c>
      <c r="I197">
        <f t="shared" si="18"/>
        <v>12916.679021497404</v>
      </c>
      <c r="J197">
        <f t="shared" si="19"/>
        <v>15500.014825796885</v>
      </c>
      <c r="K197">
        <f t="shared" si="20"/>
        <v>6027.783543365455</v>
      </c>
      <c r="L197">
        <f t="shared" si="21"/>
        <v>1.2207927098583629</v>
      </c>
      <c r="M197">
        <f t="shared" si="22"/>
        <v>1.2259181793513443</v>
      </c>
      <c r="N197">
        <f t="shared" si="23"/>
        <v>1.3545441651950108</v>
      </c>
    </row>
    <row r="198" spans="1:14" ht="15.75">
      <c r="A198">
        <v>2</v>
      </c>
      <c r="B198" s="1">
        <v>139</v>
      </c>
      <c r="C198">
        <v>831.1802364992093</v>
      </c>
      <c r="D198">
        <v>895.1171777683792</v>
      </c>
      <c r="E198">
        <v>906.7420761809556</v>
      </c>
      <c r="F198" s="1">
        <v>17</v>
      </c>
      <c r="G198" s="1">
        <v>13</v>
      </c>
      <c r="H198" s="1">
        <v>11</v>
      </c>
      <c r="I198">
        <f t="shared" si="18"/>
        <v>14130.064020486558</v>
      </c>
      <c r="J198">
        <f t="shared" si="19"/>
        <v>11636.523310988929</v>
      </c>
      <c r="K198">
        <f t="shared" si="20"/>
        <v>9974.16283799051</v>
      </c>
      <c r="L198">
        <f t="shared" si="21"/>
        <v>1.178358738660078</v>
      </c>
      <c r="M198">
        <f t="shared" si="22"/>
        <v>1.2035335039708033</v>
      </c>
      <c r="N198">
        <f t="shared" si="23"/>
        <v>1.222561009158578</v>
      </c>
    </row>
    <row r="199" spans="1:14" ht="15.75">
      <c r="A199">
        <v>2</v>
      </c>
      <c r="B199" s="1">
        <v>140</v>
      </c>
      <c r="C199">
        <v>539.2378283542083</v>
      </c>
      <c r="D199">
        <v>567.6187666886403</v>
      </c>
      <c r="E199">
        <v>539.2378283542083</v>
      </c>
      <c r="F199" s="1">
        <v>17</v>
      </c>
      <c r="G199" s="1">
        <v>19</v>
      </c>
      <c r="H199" s="1">
        <v>15</v>
      </c>
      <c r="I199">
        <f t="shared" si="18"/>
        <v>9167.04308202154</v>
      </c>
      <c r="J199">
        <f t="shared" si="19"/>
        <v>10784.756567084167</v>
      </c>
      <c r="K199">
        <f t="shared" si="20"/>
        <v>8088.567425313125</v>
      </c>
      <c r="L199">
        <f t="shared" si="21"/>
        <v>0.7644739123412362</v>
      </c>
      <c r="M199">
        <f t="shared" si="22"/>
        <v>0.7631941606746115</v>
      </c>
      <c r="N199">
        <f t="shared" si="23"/>
        <v>0.7270547611354437</v>
      </c>
    </row>
    <row r="200" spans="1:14" ht="15.75">
      <c r="A200">
        <v>2</v>
      </c>
      <c r="B200" s="1">
        <v>141</v>
      </c>
      <c r="C200">
        <v>632.5633904363455</v>
      </c>
      <c r="D200">
        <v>649.6596982859763</v>
      </c>
      <c r="E200">
        <v>649.6596982859763</v>
      </c>
      <c r="F200" s="1">
        <v>19</v>
      </c>
      <c r="G200" s="1">
        <v>37</v>
      </c>
      <c r="H200" s="1">
        <v>37</v>
      </c>
      <c r="I200">
        <f t="shared" si="18"/>
        <v>12018.704418290563</v>
      </c>
      <c r="J200">
        <f t="shared" si="19"/>
        <v>24037.408836581126</v>
      </c>
      <c r="K200">
        <f t="shared" si="20"/>
        <v>24037.408836581126</v>
      </c>
      <c r="L200">
        <f t="shared" si="21"/>
        <v>0.8967809461117084</v>
      </c>
      <c r="M200">
        <f t="shared" si="22"/>
        <v>0.8735026346115519</v>
      </c>
      <c r="N200">
        <f t="shared" si="23"/>
        <v>0.8759366496935947</v>
      </c>
    </row>
    <row r="201" spans="1:14" ht="15.75">
      <c r="A201">
        <v>2</v>
      </c>
      <c r="B201" s="1">
        <v>142</v>
      </c>
      <c r="C201">
        <v>565.2946583525923</v>
      </c>
      <c r="D201">
        <v>650.088857105481</v>
      </c>
      <c r="E201">
        <v>592.2134516074776</v>
      </c>
      <c r="F201" s="1">
        <v>19</v>
      </c>
      <c r="G201" s="1">
        <v>20</v>
      </c>
      <c r="H201" s="1">
        <v>21</v>
      </c>
      <c r="I201">
        <f t="shared" si="18"/>
        <v>10740.598508699253</v>
      </c>
      <c r="J201">
        <f t="shared" si="19"/>
        <v>13001.77714210962</v>
      </c>
      <c r="K201">
        <f t="shared" si="20"/>
        <v>12436.48248375703</v>
      </c>
      <c r="L201">
        <f t="shared" si="21"/>
        <v>0.8014145083540782</v>
      </c>
      <c r="M201">
        <f t="shared" si="22"/>
        <v>0.8740796618775083</v>
      </c>
      <c r="N201">
        <f t="shared" si="23"/>
        <v>0.7984818329860242</v>
      </c>
    </row>
    <row r="202" spans="1:12" ht="15">
      <c r="A202" t="s">
        <v>8</v>
      </c>
      <c r="F202">
        <f aca="true" t="shared" si="24" ref="F202:K202">SUM(F2:F201)</f>
        <v>3605</v>
      </c>
      <c r="G202">
        <f t="shared" si="24"/>
        <v>3756</v>
      </c>
      <c r="H202">
        <f t="shared" si="24"/>
        <v>3796</v>
      </c>
      <c r="I202">
        <f t="shared" si="24"/>
        <v>2542862.9281324698</v>
      </c>
      <c r="J202">
        <f t="shared" si="24"/>
        <v>2793491.0898663215</v>
      </c>
      <c r="K202">
        <f t="shared" si="24"/>
        <v>2815395.6288462393</v>
      </c>
      <c r="L202" t="s">
        <v>13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Your User Name</cp:lastModifiedBy>
  <dcterms:created xsi:type="dcterms:W3CDTF">2007-06-01T12:50:52Z</dcterms:created>
  <dcterms:modified xsi:type="dcterms:W3CDTF">2007-06-02T12:34:41Z</dcterms:modified>
  <cp:category/>
  <cp:version/>
  <cp:contentType/>
  <cp:contentStatus/>
</cp:coreProperties>
</file>